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Sheet1" sheetId="1" r:id="rId1"/>
  </sheets>
  <definedNames>
    <definedName name="_xlnm.Print_Area" localSheetId="0">'Sheet1'!$A$1:$R$75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<sst xmlns="http://schemas.openxmlformats.org/spreadsheetml/2006/main" count="99" uniqueCount="79">
  <si>
    <t>MC</t>
  </si>
  <si>
    <t>OC</t>
  </si>
  <si>
    <t>VC</t>
  </si>
  <si>
    <t>COLLEGE</t>
  </si>
  <si>
    <t>VCCCD</t>
  </si>
  <si>
    <t>TOTAL</t>
  </si>
  <si>
    <t>PART I OFFENSES</t>
  </si>
  <si>
    <t>CRIMINAL HOMICIDE</t>
  </si>
  <si>
    <t xml:space="preserve">     Manslaughter</t>
  </si>
  <si>
    <t xml:space="preserve">     Murder</t>
  </si>
  <si>
    <t>RAPE</t>
  </si>
  <si>
    <t xml:space="preserve">     Forcible Rape</t>
  </si>
  <si>
    <t xml:space="preserve">     Attempted Rape</t>
  </si>
  <si>
    <t>ROBBERY</t>
  </si>
  <si>
    <t xml:space="preserve">     Firearms</t>
  </si>
  <si>
    <t xml:space="preserve">     Knife/Cutting Instrument</t>
  </si>
  <si>
    <t xml:space="preserve">     Other Dangerous Weapon</t>
  </si>
  <si>
    <t xml:space="preserve">      Hands, Fists, Etc.</t>
  </si>
  <si>
    <t xml:space="preserve">     Hands, Fists, Etc.</t>
  </si>
  <si>
    <t>BURGLARY</t>
  </si>
  <si>
    <t xml:space="preserve">     Forcible Entry</t>
  </si>
  <si>
    <t xml:space="preserve">     Unlawful Entry; No Force</t>
  </si>
  <si>
    <t xml:space="preserve">     Attempted Forcible Entry</t>
  </si>
  <si>
    <t xml:space="preserve">     Vehicle Burglary</t>
  </si>
  <si>
    <t>THEFT</t>
  </si>
  <si>
    <t>MOTOR VEHICLE THEFT</t>
  </si>
  <si>
    <t xml:space="preserve">     Auto</t>
  </si>
  <si>
    <t xml:space="preserve">     Truck &amp; Bus</t>
  </si>
  <si>
    <t xml:space="preserve">      Other Vehicle (MC)</t>
  </si>
  <si>
    <t>ARSON</t>
  </si>
  <si>
    <t xml:space="preserve">     Structural</t>
  </si>
  <si>
    <t xml:space="preserve">     Mobile</t>
  </si>
  <si>
    <t xml:space="preserve">     Attempt</t>
  </si>
  <si>
    <t>PART II OFFENSES</t>
  </si>
  <si>
    <t>MISDEMEANOR ASSAULT</t>
  </si>
  <si>
    <t>DRUG VIOLATIONS</t>
  </si>
  <si>
    <t>ALCOHOL VIOLATIONS</t>
  </si>
  <si>
    <t>VANDALISM</t>
  </si>
  <si>
    <t>BOMB THREATS</t>
  </si>
  <si>
    <t>FRAUD/EMBEZZLEMENT</t>
  </si>
  <si>
    <t>WEAPONS VIOLATION</t>
  </si>
  <si>
    <t>STOLEN PROPERTY (BUY/REC/POSSESS</t>
  </si>
  <si>
    <t>BATTERY</t>
  </si>
  <si>
    <t>SEX CRIMES</t>
  </si>
  <si>
    <t xml:space="preserve">     Battery</t>
  </si>
  <si>
    <t xml:space="preserve">     Indecent Exposure</t>
  </si>
  <si>
    <t xml:space="preserve">     Other </t>
  </si>
  <si>
    <t>MISCELLANEOUS</t>
  </si>
  <si>
    <t xml:space="preserve">     Felony Arrest</t>
  </si>
  <si>
    <t xml:space="preserve">     Misdemeanor Arrest (Traffic Related Included)</t>
  </si>
  <si>
    <t xml:space="preserve">     Restraining Order</t>
  </si>
  <si>
    <t xml:space="preserve">     Hate Crimes</t>
  </si>
  <si>
    <t xml:space="preserve">     Stalking</t>
  </si>
  <si>
    <t xml:space="preserve">     Mental Illness Detention</t>
  </si>
  <si>
    <t xml:space="preserve">     DUI Arrest</t>
  </si>
  <si>
    <t>COMPUTER CRIME</t>
  </si>
  <si>
    <t xml:space="preserve">     Hit &amp; Run</t>
  </si>
  <si>
    <t xml:space="preserve">TRAFFIC ACCIDENTS </t>
  </si>
  <si>
    <t>AGGRAVATED ASSAULT</t>
  </si>
  <si>
    <t xml:space="preserve">     Alcohol Law Disciplinary Referrals</t>
  </si>
  <si>
    <t xml:space="preserve">     Sex Offender Registrants</t>
  </si>
  <si>
    <t xml:space="preserve">     Criminal Threats</t>
  </si>
  <si>
    <t xml:space="preserve">     Annoying Phone Calls</t>
  </si>
  <si>
    <t xml:space="preserve">     Disturbing the Peace</t>
  </si>
  <si>
    <t xml:space="preserve"> 1st quarter</t>
  </si>
  <si>
    <t>2nd quarter</t>
  </si>
  <si>
    <t>3rd quarter</t>
  </si>
  <si>
    <t>4th quarter</t>
  </si>
  <si>
    <t>SUBTOTAL</t>
  </si>
  <si>
    <t xml:space="preserve">     Weapons Violation Disciplinary Referrals</t>
  </si>
  <si>
    <t xml:space="preserve">     Warrant Arrests</t>
  </si>
  <si>
    <t>SUBTOTAL:</t>
  </si>
  <si>
    <t>GRAND TOTAL:</t>
  </si>
  <si>
    <t xml:space="preserve">TOTAL </t>
  </si>
  <si>
    <t>ALL CAMPUSES</t>
  </si>
  <si>
    <t>YEAR 2014</t>
  </si>
  <si>
    <t xml:space="preserve">     Petty Theft (Under $950)</t>
  </si>
  <si>
    <t xml:space="preserve">     Grand Theft (Over $950)</t>
  </si>
  <si>
    <t xml:space="preserve">     Fondling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</si>
</sst>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3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6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58" xfId="0" applyFont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6" xfId="0" applyFont="1" applyBorder="1" applyAlignment="1">
      <alignment/>
    </xf>
    <xf numFmtId="0" fontId="3" fillId="0" borderId="6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0" sqref="B50"/>
    </sheetView>
  </sheetViews>
  <sheetFormatPr defaultColWidth="9.140625" defaultRowHeight="12.75"/>
  <cols>
    <col min="1" max="1" width="39.8515625" style="5" customWidth="1"/>
    <col min="2" max="2" width="3.8515625" style="1" bestFit="1" customWidth="1"/>
    <col min="3" max="3" width="3.7109375" style="1" customWidth="1"/>
    <col min="4" max="4" width="3.57421875" style="1" bestFit="1" customWidth="1"/>
    <col min="5" max="5" width="7.421875" style="2" bestFit="1" customWidth="1"/>
    <col min="6" max="6" width="3.8515625" style="1" bestFit="1" customWidth="1"/>
    <col min="7" max="7" width="3.7109375" style="1" bestFit="1" customWidth="1"/>
    <col min="8" max="8" width="3.57421875" style="1" bestFit="1" customWidth="1"/>
    <col min="9" max="9" width="7.421875" style="2" bestFit="1" customWidth="1"/>
    <col min="10" max="10" width="3.8515625" style="1" bestFit="1" customWidth="1"/>
    <col min="11" max="11" width="3.7109375" style="1" bestFit="1" customWidth="1"/>
    <col min="12" max="12" width="3.57421875" style="1" bestFit="1" customWidth="1"/>
    <col min="13" max="13" width="7.421875" style="5" bestFit="1" customWidth="1"/>
    <col min="14" max="14" width="3.8515625" style="1" bestFit="1" customWidth="1"/>
    <col min="15" max="15" width="3.7109375" style="1" bestFit="1" customWidth="1"/>
    <col min="16" max="16" width="3.57421875" style="1" bestFit="1" customWidth="1"/>
    <col min="17" max="17" width="7.421875" style="1" bestFit="1" customWidth="1"/>
    <col min="18" max="18" width="14.00390625" style="16" bestFit="1" customWidth="1"/>
    <col min="19" max="16384" width="9.140625" style="1" customWidth="1"/>
  </cols>
  <sheetData>
    <row r="1" spans="1:18" ht="15.75">
      <c r="A1" s="18" t="s">
        <v>75</v>
      </c>
      <c r="B1" s="130" t="s">
        <v>64</v>
      </c>
      <c r="C1" s="130"/>
      <c r="D1" s="131"/>
      <c r="E1" s="20" t="s">
        <v>4</v>
      </c>
      <c r="F1" s="132" t="s">
        <v>65</v>
      </c>
      <c r="G1" s="130"/>
      <c r="H1" s="131"/>
      <c r="I1" s="20" t="s">
        <v>4</v>
      </c>
      <c r="J1" s="132" t="s">
        <v>66</v>
      </c>
      <c r="K1" s="130"/>
      <c r="L1" s="130"/>
      <c r="M1" s="21" t="s">
        <v>4</v>
      </c>
      <c r="N1" s="133" t="s">
        <v>67</v>
      </c>
      <c r="O1" s="134"/>
      <c r="P1" s="135"/>
      <c r="Q1" s="20" t="s">
        <v>4</v>
      </c>
      <c r="R1" s="17" t="s">
        <v>74</v>
      </c>
    </row>
    <row r="2" spans="1:18" ht="16.5" thickBot="1">
      <c r="A2" s="19" t="s">
        <v>3</v>
      </c>
      <c r="B2" s="22" t="s">
        <v>0</v>
      </c>
      <c r="C2" s="23" t="s">
        <v>1</v>
      </c>
      <c r="D2" s="24" t="s">
        <v>2</v>
      </c>
      <c r="E2" s="25" t="s">
        <v>5</v>
      </c>
      <c r="F2" s="22" t="s">
        <v>0</v>
      </c>
      <c r="G2" s="23" t="s">
        <v>1</v>
      </c>
      <c r="H2" s="24" t="s">
        <v>2</v>
      </c>
      <c r="I2" s="25" t="s">
        <v>5</v>
      </c>
      <c r="J2" s="22" t="s">
        <v>0</v>
      </c>
      <c r="K2" s="23" t="s">
        <v>1</v>
      </c>
      <c r="L2" s="24" t="s">
        <v>2</v>
      </c>
      <c r="M2" s="26" t="s">
        <v>5</v>
      </c>
      <c r="N2" s="27" t="s">
        <v>0</v>
      </c>
      <c r="O2" s="28" t="s">
        <v>1</v>
      </c>
      <c r="P2" s="29" t="s">
        <v>2</v>
      </c>
      <c r="Q2" s="30" t="s">
        <v>5</v>
      </c>
      <c r="R2" s="40" t="s">
        <v>73</v>
      </c>
    </row>
    <row r="3" spans="1:17" ht="15">
      <c r="A3" s="31" t="s">
        <v>6</v>
      </c>
      <c r="B3" s="8"/>
      <c r="C3" s="8"/>
      <c r="D3" s="8"/>
      <c r="E3" s="6"/>
      <c r="F3" s="8"/>
      <c r="G3" s="8"/>
      <c r="H3" s="8"/>
      <c r="I3" s="6"/>
      <c r="J3" s="3"/>
      <c r="K3" s="3"/>
      <c r="L3" s="3"/>
      <c r="M3" s="9"/>
      <c r="N3" s="3"/>
      <c r="O3" s="3"/>
      <c r="P3" s="3"/>
      <c r="Q3" s="9"/>
    </row>
    <row r="4" spans="1:18" ht="15">
      <c r="A4" s="32" t="s">
        <v>7</v>
      </c>
      <c r="B4" s="8"/>
      <c r="C4" s="8"/>
      <c r="D4" s="8"/>
      <c r="E4" s="41"/>
      <c r="F4" s="8"/>
      <c r="G4" s="8"/>
      <c r="H4" s="8"/>
      <c r="I4" s="41"/>
      <c r="J4" s="3"/>
      <c r="K4" s="3"/>
      <c r="L4" s="3"/>
      <c r="M4" s="10"/>
      <c r="N4" s="3"/>
      <c r="O4" s="3"/>
      <c r="P4" s="3"/>
      <c r="Q4" s="10"/>
      <c r="R4" s="42"/>
    </row>
    <row r="5" spans="1:18" ht="14.25">
      <c r="A5" s="32" t="s">
        <v>9</v>
      </c>
      <c r="B5" s="44">
        <v>0</v>
      </c>
      <c r="C5" s="44">
        <v>0</v>
      </c>
      <c r="D5" s="44">
        <v>0</v>
      </c>
      <c r="E5" s="99">
        <f>SUM(B5:D5)</f>
        <v>0</v>
      </c>
      <c r="F5" s="44">
        <v>0</v>
      </c>
      <c r="G5" s="44">
        <v>0</v>
      </c>
      <c r="H5" s="44">
        <v>0</v>
      </c>
      <c r="I5" s="99">
        <f>SUM(F5:H5)</f>
        <v>0</v>
      </c>
      <c r="J5" s="44">
        <v>0</v>
      </c>
      <c r="K5" s="44">
        <v>0</v>
      </c>
      <c r="L5" s="44">
        <v>0</v>
      </c>
      <c r="M5" s="99">
        <f>SUM(J5:L5)</f>
        <v>0</v>
      </c>
      <c r="N5" s="44">
        <v>0</v>
      </c>
      <c r="O5" s="44">
        <v>0</v>
      </c>
      <c r="P5" s="44">
        <v>0</v>
      </c>
      <c r="Q5" s="99">
        <f>SUM(N5:P5)</f>
        <v>0</v>
      </c>
      <c r="R5" s="96">
        <f>SUM(E5+I5+M5+Q5)</f>
        <v>0</v>
      </c>
    </row>
    <row r="6" spans="1:18" ht="15" thickBot="1">
      <c r="A6" s="32" t="s">
        <v>8</v>
      </c>
      <c r="B6" s="46">
        <v>0</v>
      </c>
      <c r="C6" s="47">
        <v>0</v>
      </c>
      <c r="D6" s="47">
        <v>0</v>
      </c>
      <c r="E6" s="48">
        <f>SUM(B6:D6)</f>
        <v>0</v>
      </c>
      <c r="F6" s="47">
        <v>0</v>
      </c>
      <c r="G6" s="47">
        <v>0</v>
      </c>
      <c r="H6" s="47">
        <v>0</v>
      </c>
      <c r="I6" s="48">
        <f>SUM(F6:H6)</f>
        <v>0</v>
      </c>
      <c r="J6" s="47">
        <v>0</v>
      </c>
      <c r="K6" s="47">
        <v>0</v>
      </c>
      <c r="L6" s="47">
        <v>0</v>
      </c>
      <c r="M6" s="48">
        <f>SUM(J6:L6)</f>
        <v>0</v>
      </c>
      <c r="N6" s="47">
        <v>0</v>
      </c>
      <c r="O6" s="47">
        <v>0</v>
      </c>
      <c r="P6" s="47">
        <v>0</v>
      </c>
      <c r="Q6" s="48">
        <f>SUM(N6:P6)</f>
        <v>0</v>
      </c>
      <c r="R6" s="97">
        <f>SUM(E6+I6+M6+Q6)</f>
        <v>0</v>
      </c>
    </row>
    <row r="7" spans="1:18" ht="15" thickBot="1">
      <c r="A7" s="33" t="s">
        <v>10</v>
      </c>
      <c r="B7" s="49"/>
      <c r="C7" s="50"/>
      <c r="D7" s="50"/>
      <c r="E7" s="51"/>
      <c r="F7" s="52"/>
      <c r="G7" s="53"/>
      <c r="H7" s="54"/>
      <c r="I7" s="51"/>
      <c r="J7" s="52"/>
      <c r="K7" s="53"/>
      <c r="L7" s="54"/>
      <c r="M7" s="49"/>
      <c r="N7" s="55"/>
      <c r="O7" s="53"/>
      <c r="P7" s="54"/>
      <c r="Q7" s="56"/>
      <c r="R7" s="39"/>
    </row>
    <row r="8" spans="1:18" ht="14.25">
      <c r="A8" s="32" t="s">
        <v>11</v>
      </c>
      <c r="B8" s="57">
        <v>0</v>
      </c>
      <c r="C8" s="58">
        <v>0</v>
      </c>
      <c r="D8" s="59">
        <v>0</v>
      </c>
      <c r="E8" s="45">
        <f>SUM(B8:D8)</f>
        <v>0</v>
      </c>
      <c r="F8" s="60">
        <v>0</v>
      </c>
      <c r="G8" s="58">
        <v>0</v>
      </c>
      <c r="H8" s="61">
        <v>0</v>
      </c>
      <c r="I8" s="45">
        <f>SUM(F8:H8)</f>
        <v>0</v>
      </c>
      <c r="J8" s="60">
        <v>0</v>
      </c>
      <c r="K8" s="58">
        <v>0</v>
      </c>
      <c r="L8" s="61">
        <v>0</v>
      </c>
      <c r="M8" s="107">
        <f>SUM(J8:L8)</f>
        <v>0</v>
      </c>
      <c r="N8" s="57">
        <v>0</v>
      </c>
      <c r="O8" s="58">
        <v>0</v>
      </c>
      <c r="P8" s="61">
        <v>0</v>
      </c>
      <c r="Q8" s="45">
        <f>SUM(N8:P8)</f>
        <v>0</v>
      </c>
      <c r="R8" s="101">
        <f>SUM(E8+I8+M8+Q8)</f>
        <v>0</v>
      </c>
    </row>
    <row r="9" spans="1:18" ht="14.25">
      <c r="A9" s="32" t="s">
        <v>12</v>
      </c>
      <c r="B9" s="47">
        <v>0</v>
      </c>
      <c r="C9" s="62">
        <v>0</v>
      </c>
      <c r="D9" s="63">
        <v>0</v>
      </c>
      <c r="E9" s="48">
        <f>SUM(B9:D9)</f>
        <v>0</v>
      </c>
      <c r="F9" s="47">
        <v>0</v>
      </c>
      <c r="G9" s="62">
        <v>0</v>
      </c>
      <c r="H9" s="63">
        <v>0</v>
      </c>
      <c r="I9" s="48">
        <f>SUM(F9:H9)</f>
        <v>0</v>
      </c>
      <c r="J9" s="47">
        <v>0</v>
      </c>
      <c r="K9" s="62">
        <v>0</v>
      </c>
      <c r="L9" s="63">
        <v>0</v>
      </c>
      <c r="M9" s="108">
        <f>SUM(J9:L9)</f>
        <v>0</v>
      </c>
      <c r="N9" s="46">
        <v>0</v>
      </c>
      <c r="O9" s="62">
        <v>0</v>
      </c>
      <c r="P9" s="63">
        <v>0</v>
      </c>
      <c r="Q9" s="48">
        <f>SUM(N9:P9)</f>
        <v>0</v>
      </c>
      <c r="R9" s="111">
        <f>SUM(E9+I9+M9+Q9)</f>
        <v>0</v>
      </c>
    </row>
    <row r="10" spans="1:18" ht="15" thickBot="1">
      <c r="A10" s="32" t="s">
        <v>78</v>
      </c>
      <c r="B10" s="113">
        <v>0</v>
      </c>
      <c r="C10" s="114">
        <v>0</v>
      </c>
      <c r="D10" s="115">
        <v>0</v>
      </c>
      <c r="E10" s="116">
        <f>SUM(B10:D10)</f>
        <v>0</v>
      </c>
      <c r="F10" s="117">
        <v>0</v>
      </c>
      <c r="G10" s="114">
        <v>0</v>
      </c>
      <c r="H10" s="118">
        <v>0</v>
      </c>
      <c r="I10" s="119">
        <f>SUM(F10:H10)</f>
        <v>0</v>
      </c>
      <c r="J10" s="117">
        <v>0</v>
      </c>
      <c r="K10" s="114">
        <v>0</v>
      </c>
      <c r="L10" s="118">
        <v>0</v>
      </c>
      <c r="M10" s="120">
        <f>SUM(J10:L10)</f>
        <v>0</v>
      </c>
      <c r="N10" s="113">
        <v>0</v>
      </c>
      <c r="O10" s="114">
        <v>0</v>
      </c>
      <c r="P10" s="118">
        <v>0</v>
      </c>
      <c r="Q10" s="119">
        <f>SUM(N10:P10)</f>
        <v>0</v>
      </c>
      <c r="R10" s="43">
        <f>SUM(E10+I10+M10+Q10)</f>
        <v>0</v>
      </c>
    </row>
    <row r="11" spans="1:18" ht="15" thickBot="1">
      <c r="A11" s="33" t="s">
        <v>13</v>
      </c>
      <c r="B11" s="81"/>
      <c r="C11" s="82"/>
      <c r="D11" s="82"/>
      <c r="E11" s="109"/>
      <c r="F11" s="82"/>
      <c r="G11" s="82"/>
      <c r="H11" s="82"/>
      <c r="I11" s="109"/>
      <c r="J11" s="82"/>
      <c r="K11" s="82"/>
      <c r="L11" s="82"/>
      <c r="M11" s="110"/>
      <c r="N11" s="82"/>
      <c r="O11" s="82"/>
      <c r="P11" s="82"/>
      <c r="Q11" s="109"/>
      <c r="R11" s="39"/>
    </row>
    <row r="12" spans="1:18" ht="15" thickBot="1">
      <c r="A12" s="32" t="s">
        <v>14</v>
      </c>
      <c r="B12" s="64">
        <v>0</v>
      </c>
      <c r="C12" s="65">
        <v>0</v>
      </c>
      <c r="D12" s="66">
        <v>0</v>
      </c>
      <c r="E12" s="12">
        <f>SUM(B12:D12)</f>
        <v>0</v>
      </c>
      <c r="F12" s="67">
        <v>0</v>
      </c>
      <c r="G12" s="65">
        <v>0</v>
      </c>
      <c r="H12" s="68">
        <v>0</v>
      </c>
      <c r="I12" s="12">
        <f>SUM(F12:H12)</f>
        <v>0</v>
      </c>
      <c r="J12" s="67">
        <v>0</v>
      </c>
      <c r="K12" s="65">
        <v>0</v>
      </c>
      <c r="L12" s="68">
        <v>0</v>
      </c>
      <c r="M12" s="11">
        <f>SUM(J12:L12)</f>
        <v>0</v>
      </c>
      <c r="N12" s="64">
        <v>0</v>
      </c>
      <c r="O12" s="65">
        <v>0</v>
      </c>
      <c r="P12" s="68">
        <v>0</v>
      </c>
      <c r="Q12" s="12">
        <f>SUM(N12:P12)</f>
        <v>0</v>
      </c>
      <c r="R12" s="101">
        <f>SUM(E12+I12+M12+Q12)</f>
        <v>0</v>
      </c>
    </row>
    <row r="13" spans="1:18" ht="14.25">
      <c r="A13" s="33" t="s">
        <v>15</v>
      </c>
      <c r="B13" s="69">
        <v>0</v>
      </c>
      <c r="C13" s="70">
        <v>0</v>
      </c>
      <c r="D13" s="124">
        <v>0</v>
      </c>
      <c r="E13" s="126">
        <f>SUM(B13:D13)</f>
        <v>0</v>
      </c>
      <c r="F13" s="104">
        <v>0</v>
      </c>
      <c r="G13" s="70">
        <v>0</v>
      </c>
      <c r="H13" s="124">
        <v>0</v>
      </c>
      <c r="I13" s="126">
        <f>SUM(F13:H13)</f>
        <v>0</v>
      </c>
      <c r="J13" s="104">
        <v>0</v>
      </c>
      <c r="K13" s="70">
        <v>0</v>
      </c>
      <c r="L13" s="124">
        <v>0</v>
      </c>
      <c r="M13" s="126">
        <f>SUM(J13:L13)</f>
        <v>0</v>
      </c>
      <c r="N13" s="104">
        <v>0</v>
      </c>
      <c r="O13" s="70">
        <v>0</v>
      </c>
      <c r="P13" s="124">
        <v>0</v>
      </c>
      <c r="Q13" s="103">
        <f>SUM(N13:P13)</f>
        <v>0</v>
      </c>
      <c r="R13" s="94">
        <f>SUM(E13+I13+M13+Q13)</f>
        <v>0</v>
      </c>
    </row>
    <row r="14" spans="1:18" ht="14.25">
      <c r="A14" s="33" t="s">
        <v>16</v>
      </c>
      <c r="B14" s="73">
        <v>0</v>
      </c>
      <c r="C14" s="74">
        <v>0</v>
      </c>
      <c r="D14" s="102">
        <v>0</v>
      </c>
      <c r="E14" s="99">
        <f>SUM(B14:D14)</f>
        <v>0</v>
      </c>
      <c r="F14" s="44">
        <v>0</v>
      </c>
      <c r="G14" s="74">
        <v>0</v>
      </c>
      <c r="H14" s="102">
        <v>0</v>
      </c>
      <c r="I14" s="99">
        <f>SUM(F14:H14)</f>
        <v>0</v>
      </c>
      <c r="J14" s="44">
        <v>0</v>
      </c>
      <c r="K14" s="74">
        <v>0</v>
      </c>
      <c r="L14" s="102">
        <v>0</v>
      </c>
      <c r="M14" s="99">
        <f>SUM(J14:L14)</f>
        <v>0</v>
      </c>
      <c r="N14" s="44">
        <v>0</v>
      </c>
      <c r="O14" s="74">
        <v>0</v>
      </c>
      <c r="P14" s="102">
        <v>0</v>
      </c>
      <c r="Q14" s="112">
        <f>SUM(N14:P14)</f>
        <v>0</v>
      </c>
      <c r="R14" s="94">
        <f>SUM(E14+I14+M14+Q14)</f>
        <v>0</v>
      </c>
    </row>
    <row r="15" spans="1:18" ht="15" thickBot="1">
      <c r="A15" s="33" t="s">
        <v>17</v>
      </c>
      <c r="B15" s="13">
        <v>0</v>
      </c>
      <c r="C15" s="14">
        <v>0</v>
      </c>
      <c r="D15" s="15">
        <v>0</v>
      </c>
      <c r="E15" s="119">
        <f>SUM(B15:D15)</f>
        <v>0</v>
      </c>
      <c r="F15" s="125">
        <v>0</v>
      </c>
      <c r="G15" s="14">
        <v>0</v>
      </c>
      <c r="H15" s="15">
        <v>0</v>
      </c>
      <c r="I15" s="119">
        <f>SUM(F15:H15)</f>
        <v>0</v>
      </c>
      <c r="J15" s="125">
        <v>0</v>
      </c>
      <c r="K15" s="14">
        <v>0</v>
      </c>
      <c r="L15" s="15">
        <v>0</v>
      </c>
      <c r="M15" s="119">
        <f>SUM(J15:L15)</f>
        <v>0</v>
      </c>
      <c r="N15" s="125">
        <v>0</v>
      </c>
      <c r="O15" s="14">
        <v>0</v>
      </c>
      <c r="P15" s="15">
        <v>0</v>
      </c>
      <c r="Q15" s="116">
        <f>SUM(N15:P15)</f>
        <v>0</v>
      </c>
      <c r="R15" s="43">
        <f>SUM(E15+I15+M15+Q15)</f>
        <v>0</v>
      </c>
    </row>
    <row r="16" spans="1:18" ht="15" thickBot="1">
      <c r="A16" s="33" t="s">
        <v>58</v>
      </c>
      <c r="B16" s="11"/>
      <c r="C16" s="79"/>
      <c r="D16" s="79"/>
      <c r="E16" s="80"/>
      <c r="F16" s="79"/>
      <c r="G16" s="79"/>
      <c r="H16" s="79"/>
      <c r="I16" s="80"/>
      <c r="J16" s="79"/>
      <c r="K16" s="79"/>
      <c r="L16" s="79"/>
      <c r="M16" s="79"/>
      <c r="N16" s="79"/>
      <c r="O16" s="79"/>
      <c r="P16" s="79"/>
      <c r="Q16" s="50"/>
      <c r="R16" s="39"/>
    </row>
    <row r="17" spans="1:18" ht="14.25">
      <c r="A17" s="33" t="s">
        <v>14</v>
      </c>
      <c r="B17" s="69">
        <v>0</v>
      </c>
      <c r="C17" s="70">
        <v>0</v>
      </c>
      <c r="D17" s="124">
        <v>0</v>
      </c>
      <c r="E17" s="121">
        <f>SUM(B17:D17)</f>
        <v>0</v>
      </c>
      <c r="F17" s="70">
        <v>0</v>
      </c>
      <c r="G17" s="70">
        <v>0</v>
      </c>
      <c r="H17" s="70">
        <v>0</v>
      </c>
      <c r="I17" s="71">
        <f>SUM(F17:H17)</f>
        <v>0</v>
      </c>
      <c r="J17" s="70">
        <v>0</v>
      </c>
      <c r="K17" s="70">
        <v>0</v>
      </c>
      <c r="L17" s="70">
        <v>0</v>
      </c>
      <c r="M17" s="71">
        <f>SUM(J17:L17)</f>
        <v>0</v>
      </c>
      <c r="N17" s="70">
        <v>0</v>
      </c>
      <c r="O17" s="70">
        <v>0</v>
      </c>
      <c r="P17" s="70">
        <v>0</v>
      </c>
      <c r="Q17" s="72">
        <f>SUM(N17:P17)</f>
        <v>0</v>
      </c>
      <c r="R17" s="101">
        <f>SUM(E17+I17+M17+Q17)</f>
        <v>0</v>
      </c>
    </row>
    <row r="18" spans="1:18" ht="14.25">
      <c r="A18" s="33" t="s">
        <v>15</v>
      </c>
      <c r="B18" s="73">
        <v>0</v>
      </c>
      <c r="C18" s="74">
        <v>0</v>
      </c>
      <c r="D18" s="102">
        <v>0</v>
      </c>
      <c r="E18" s="122">
        <f>SUM(B18:D18)</f>
        <v>0</v>
      </c>
      <c r="F18" s="74">
        <v>0</v>
      </c>
      <c r="G18" s="74">
        <v>0</v>
      </c>
      <c r="H18" s="74">
        <v>0</v>
      </c>
      <c r="I18" s="75">
        <f>SUM(F18:H18)</f>
        <v>0</v>
      </c>
      <c r="J18" s="74">
        <v>0</v>
      </c>
      <c r="K18" s="74">
        <v>0</v>
      </c>
      <c r="L18" s="74">
        <v>0</v>
      </c>
      <c r="M18" s="75">
        <f>SUM(J18:L18)</f>
        <v>0</v>
      </c>
      <c r="N18" s="74">
        <v>0</v>
      </c>
      <c r="O18" s="74">
        <v>0</v>
      </c>
      <c r="P18" s="74">
        <v>0</v>
      </c>
      <c r="Q18" s="76">
        <f>SUM(N18:P18)</f>
        <v>0</v>
      </c>
      <c r="R18" s="94">
        <f>SUM(E18+I18+M18+Q18)</f>
        <v>0</v>
      </c>
    </row>
    <row r="19" spans="1:18" ht="14.25">
      <c r="A19" s="33" t="s">
        <v>16</v>
      </c>
      <c r="B19" s="73">
        <v>0</v>
      </c>
      <c r="C19" s="74">
        <v>0</v>
      </c>
      <c r="D19" s="102">
        <v>0</v>
      </c>
      <c r="E19" s="122">
        <f>SUM(B19:D19)</f>
        <v>0</v>
      </c>
      <c r="F19" s="74">
        <v>0</v>
      </c>
      <c r="G19" s="74">
        <v>0</v>
      </c>
      <c r="H19" s="74">
        <v>0</v>
      </c>
      <c r="I19" s="75">
        <f>SUM(F19:H19)</f>
        <v>0</v>
      </c>
      <c r="J19" s="74">
        <v>0</v>
      </c>
      <c r="K19" s="74">
        <v>0</v>
      </c>
      <c r="L19" s="74">
        <v>0</v>
      </c>
      <c r="M19" s="75">
        <f>SUM(J19:L19)</f>
        <v>0</v>
      </c>
      <c r="N19" s="74">
        <v>0</v>
      </c>
      <c r="O19" s="74">
        <v>0</v>
      </c>
      <c r="P19" s="74">
        <v>0</v>
      </c>
      <c r="Q19" s="76">
        <f>SUM(N19:P19)</f>
        <v>0</v>
      </c>
      <c r="R19" s="94">
        <f>SUM(E19+I19+M19+Q19)</f>
        <v>0</v>
      </c>
    </row>
    <row r="20" spans="1:18" ht="15" thickBot="1">
      <c r="A20" s="33" t="s">
        <v>18</v>
      </c>
      <c r="B20" s="13">
        <v>0</v>
      </c>
      <c r="C20" s="14">
        <v>0</v>
      </c>
      <c r="D20" s="15">
        <v>0</v>
      </c>
      <c r="E20" s="123">
        <f>SUM(B20:D20)</f>
        <v>0</v>
      </c>
      <c r="F20" s="14">
        <v>0</v>
      </c>
      <c r="G20" s="14">
        <v>0</v>
      </c>
      <c r="H20" s="14">
        <v>0</v>
      </c>
      <c r="I20" s="77">
        <f>SUM(F20:H20)</f>
        <v>0</v>
      </c>
      <c r="J20" s="14">
        <v>0</v>
      </c>
      <c r="K20" s="14">
        <v>0</v>
      </c>
      <c r="L20" s="14">
        <v>0</v>
      </c>
      <c r="M20" s="77">
        <f>SUM(J20:L20)</f>
        <v>0</v>
      </c>
      <c r="N20" s="14">
        <v>0</v>
      </c>
      <c r="O20" s="14">
        <v>0</v>
      </c>
      <c r="P20" s="14">
        <v>0</v>
      </c>
      <c r="Q20" s="78">
        <f>SUM(N20:P20)</f>
        <v>0</v>
      </c>
      <c r="R20" s="43">
        <f>SUM(E20+I20+M20+Q20)</f>
        <v>0</v>
      </c>
    </row>
    <row r="21" spans="1:18" ht="15" thickBot="1">
      <c r="A21" s="33" t="s">
        <v>19</v>
      </c>
      <c r="B21" s="11"/>
      <c r="C21" s="79"/>
      <c r="D21" s="79"/>
      <c r="E21" s="80"/>
      <c r="F21" s="79"/>
      <c r="G21" s="79"/>
      <c r="H21" s="79"/>
      <c r="I21" s="80"/>
      <c r="J21" s="79"/>
      <c r="K21" s="79"/>
      <c r="L21" s="79"/>
      <c r="M21" s="79"/>
      <c r="N21" s="79"/>
      <c r="O21" s="79"/>
      <c r="P21" s="79"/>
      <c r="Q21" s="50"/>
      <c r="R21" s="39"/>
    </row>
    <row r="22" spans="1:18" ht="14.25">
      <c r="A22" s="33" t="s">
        <v>20</v>
      </c>
      <c r="B22" s="69">
        <v>0</v>
      </c>
      <c r="C22" s="70">
        <v>0</v>
      </c>
      <c r="D22" s="70">
        <v>0</v>
      </c>
      <c r="E22" s="71">
        <f>SUM(B22:D22)</f>
        <v>0</v>
      </c>
      <c r="F22" s="70">
        <v>0</v>
      </c>
      <c r="G22" s="70">
        <v>0</v>
      </c>
      <c r="H22" s="70">
        <v>1</v>
      </c>
      <c r="I22" s="71">
        <f>SUM(F22:H22)</f>
        <v>1</v>
      </c>
      <c r="J22" s="70">
        <v>0</v>
      </c>
      <c r="K22" s="70">
        <v>0</v>
      </c>
      <c r="L22" s="70">
        <v>1</v>
      </c>
      <c r="M22" s="71">
        <f>SUM(J22:L22)</f>
        <v>1</v>
      </c>
      <c r="N22" s="70">
        <v>0</v>
      </c>
      <c r="O22" s="70">
        <v>3</v>
      </c>
      <c r="P22" s="70">
        <v>1</v>
      </c>
      <c r="Q22" s="72">
        <f>SUM(N22:P22)</f>
        <v>4</v>
      </c>
      <c r="R22" s="101">
        <f>SUM(E22+I22+M22+Q22)</f>
        <v>6</v>
      </c>
    </row>
    <row r="23" spans="1:18" ht="14.25">
      <c r="A23" s="33" t="s">
        <v>21</v>
      </c>
      <c r="B23" s="73">
        <v>0</v>
      </c>
      <c r="C23" s="74">
        <v>0</v>
      </c>
      <c r="D23" s="74">
        <v>0</v>
      </c>
      <c r="E23" s="75">
        <f>SUM(B23:D23)</f>
        <v>0</v>
      </c>
      <c r="F23" s="74">
        <v>0</v>
      </c>
      <c r="G23" s="74">
        <v>0</v>
      </c>
      <c r="H23" s="74">
        <v>0</v>
      </c>
      <c r="I23" s="75">
        <f>SUM(F23:H23)</f>
        <v>0</v>
      </c>
      <c r="J23" s="74">
        <v>0</v>
      </c>
      <c r="K23" s="74">
        <v>0</v>
      </c>
      <c r="L23" s="74">
        <v>0</v>
      </c>
      <c r="M23" s="75">
        <f>SUM(J23:L23)</f>
        <v>0</v>
      </c>
      <c r="N23" s="74">
        <v>0</v>
      </c>
      <c r="O23" s="74">
        <v>0</v>
      </c>
      <c r="P23" s="74">
        <v>0</v>
      </c>
      <c r="Q23" s="76">
        <f>SUM(N23:P23)</f>
        <v>0</v>
      </c>
      <c r="R23" s="94">
        <f>SUM(E23+I23+M23+Q23)</f>
        <v>0</v>
      </c>
    </row>
    <row r="24" spans="1:18" ht="14.25">
      <c r="A24" s="33" t="s">
        <v>22</v>
      </c>
      <c r="B24" s="73">
        <v>0</v>
      </c>
      <c r="C24" s="74">
        <v>0</v>
      </c>
      <c r="D24" s="74">
        <v>1</v>
      </c>
      <c r="E24" s="75">
        <f>SUM(B24:D24)</f>
        <v>1</v>
      </c>
      <c r="F24" s="74">
        <v>0</v>
      </c>
      <c r="G24" s="74">
        <v>0</v>
      </c>
      <c r="H24" s="74">
        <v>0</v>
      </c>
      <c r="I24" s="75">
        <f>SUM(F24:H24)</f>
        <v>0</v>
      </c>
      <c r="J24" s="74">
        <v>0</v>
      </c>
      <c r="K24" s="74">
        <v>0</v>
      </c>
      <c r="L24" s="74">
        <v>1</v>
      </c>
      <c r="M24" s="75">
        <f>SUM(J24:L24)</f>
        <v>1</v>
      </c>
      <c r="N24" s="74">
        <v>0</v>
      </c>
      <c r="O24" s="74">
        <v>0</v>
      </c>
      <c r="P24" s="74">
        <v>0</v>
      </c>
      <c r="Q24" s="76">
        <f>SUM(N24:P24)</f>
        <v>0</v>
      </c>
      <c r="R24" s="94">
        <f>SUM(E24+I24+M24+Q24)</f>
        <v>2</v>
      </c>
    </row>
    <row r="25" spans="1:18" ht="15" thickBot="1">
      <c r="A25" s="33" t="s">
        <v>23</v>
      </c>
      <c r="B25" s="13">
        <v>0</v>
      </c>
      <c r="C25" s="14">
        <v>0</v>
      </c>
      <c r="D25" s="14">
        <v>0</v>
      </c>
      <c r="E25" s="77">
        <f>SUM(B25:D25)</f>
        <v>0</v>
      </c>
      <c r="F25" s="14">
        <v>0</v>
      </c>
      <c r="G25" s="14">
        <v>0</v>
      </c>
      <c r="H25" s="14">
        <v>1</v>
      </c>
      <c r="I25" s="77">
        <f>SUM(F25:H25)</f>
        <v>1</v>
      </c>
      <c r="J25" s="14">
        <v>0</v>
      </c>
      <c r="K25" s="14">
        <v>1</v>
      </c>
      <c r="L25" s="14">
        <v>3</v>
      </c>
      <c r="M25" s="77">
        <f>SUM(J25:L25)</f>
        <v>4</v>
      </c>
      <c r="N25" s="14">
        <v>0</v>
      </c>
      <c r="O25" s="14">
        <v>0</v>
      </c>
      <c r="P25" s="14">
        <v>4</v>
      </c>
      <c r="Q25" s="78">
        <f>SUM(N25:P25)</f>
        <v>4</v>
      </c>
      <c r="R25" s="43">
        <f>SUM(E25+I25+M25+Q25)</f>
        <v>9</v>
      </c>
    </row>
    <row r="26" spans="1:18" ht="15" thickBot="1">
      <c r="A26" s="33" t="s">
        <v>24</v>
      </c>
      <c r="B26" s="81"/>
      <c r="C26" s="82"/>
      <c r="D26" s="82"/>
      <c r="E26" s="83"/>
      <c r="F26" s="82"/>
      <c r="G26" s="82"/>
      <c r="H26" s="82"/>
      <c r="I26" s="83"/>
      <c r="J26" s="82"/>
      <c r="K26" s="82"/>
      <c r="L26" s="82"/>
      <c r="M26" s="82"/>
      <c r="N26" s="82"/>
      <c r="O26" s="82"/>
      <c r="P26" s="82"/>
      <c r="Q26" s="50"/>
      <c r="R26" s="39"/>
    </row>
    <row r="27" spans="1:18" ht="14.25">
      <c r="A27" s="32" t="s">
        <v>76</v>
      </c>
      <c r="B27" s="60">
        <v>3</v>
      </c>
      <c r="C27" s="58">
        <v>10</v>
      </c>
      <c r="D27" s="59">
        <v>6</v>
      </c>
      <c r="E27" s="48">
        <f>SUM(B27:D27)</f>
        <v>19</v>
      </c>
      <c r="F27" s="60">
        <v>2</v>
      </c>
      <c r="G27" s="58">
        <v>6</v>
      </c>
      <c r="H27" s="59">
        <v>7</v>
      </c>
      <c r="I27" s="48">
        <f>SUM(F27:H27)</f>
        <v>15</v>
      </c>
      <c r="J27" s="60">
        <v>0</v>
      </c>
      <c r="K27" s="58">
        <v>5</v>
      </c>
      <c r="L27" s="59">
        <v>7</v>
      </c>
      <c r="M27" s="48">
        <f>SUM(J27:L27)</f>
        <v>12</v>
      </c>
      <c r="N27" s="57">
        <v>4</v>
      </c>
      <c r="O27" s="58">
        <v>12</v>
      </c>
      <c r="P27" s="59">
        <v>7</v>
      </c>
      <c r="Q27" s="48">
        <f>SUM(N27:P27)</f>
        <v>23</v>
      </c>
      <c r="R27" s="101">
        <f>SUM(E27+I27+M27+Q27)</f>
        <v>69</v>
      </c>
    </row>
    <row r="28" spans="1:18" ht="15" thickBot="1">
      <c r="A28" s="32" t="s">
        <v>77</v>
      </c>
      <c r="B28" s="47">
        <v>0</v>
      </c>
      <c r="C28" s="62">
        <v>1</v>
      </c>
      <c r="D28" s="63">
        <v>0</v>
      </c>
      <c r="E28" s="48">
        <f>SUM(B28:D28)</f>
        <v>1</v>
      </c>
      <c r="F28" s="47">
        <v>1</v>
      </c>
      <c r="G28" s="62">
        <v>1</v>
      </c>
      <c r="H28" s="63">
        <v>3</v>
      </c>
      <c r="I28" s="48">
        <f>SUM(F28:H28)</f>
        <v>5</v>
      </c>
      <c r="J28" s="47">
        <v>1</v>
      </c>
      <c r="K28" s="62">
        <v>2</v>
      </c>
      <c r="L28" s="63">
        <v>2</v>
      </c>
      <c r="M28" s="48">
        <f>SUM(J28:L28)</f>
        <v>5</v>
      </c>
      <c r="N28" s="46">
        <v>0</v>
      </c>
      <c r="O28" s="62">
        <v>1</v>
      </c>
      <c r="P28" s="63">
        <v>0</v>
      </c>
      <c r="Q28" s="48">
        <f>SUM(N28:P28)</f>
        <v>1</v>
      </c>
      <c r="R28" s="43">
        <f>SUM(E28+I28+M28+Q28)</f>
        <v>12</v>
      </c>
    </row>
    <row r="29" spans="1:18" ht="15" thickBot="1">
      <c r="A29" s="33" t="s">
        <v>25</v>
      </c>
      <c r="B29" s="49"/>
      <c r="C29" s="50"/>
      <c r="D29" s="50"/>
      <c r="E29" s="84"/>
      <c r="F29" s="50"/>
      <c r="G29" s="50"/>
      <c r="H29" s="50"/>
      <c r="I29" s="84"/>
      <c r="J29" s="50"/>
      <c r="K29" s="50"/>
      <c r="L29" s="50"/>
      <c r="M29" s="50"/>
      <c r="N29" s="50"/>
      <c r="O29" s="50"/>
      <c r="P29" s="50"/>
      <c r="Q29" s="50"/>
      <c r="R29" s="39"/>
    </row>
    <row r="30" spans="1:18" ht="14.25">
      <c r="A30" s="32" t="s">
        <v>26</v>
      </c>
      <c r="B30" s="57">
        <v>0</v>
      </c>
      <c r="C30" s="58">
        <v>0</v>
      </c>
      <c r="D30" s="59">
        <v>0</v>
      </c>
      <c r="E30" s="45">
        <f>SUM(B30:D30)</f>
        <v>0</v>
      </c>
      <c r="F30" s="60">
        <v>0</v>
      </c>
      <c r="G30" s="58">
        <v>0</v>
      </c>
      <c r="H30" s="61">
        <v>0</v>
      </c>
      <c r="I30" s="45">
        <f>SUM(F30:H30)</f>
        <v>0</v>
      </c>
      <c r="J30" s="60">
        <v>0</v>
      </c>
      <c r="K30" s="58">
        <v>0</v>
      </c>
      <c r="L30" s="61">
        <v>0</v>
      </c>
      <c r="M30" s="48">
        <f>SUM(J30:L30)</f>
        <v>0</v>
      </c>
      <c r="N30" s="57">
        <v>0</v>
      </c>
      <c r="O30" s="58">
        <v>0</v>
      </c>
      <c r="P30" s="61">
        <v>0</v>
      </c>
      <c r="Q30" s="48">
        <f>SUM(N30:P30)</f>
        <v>0</v>
      </c>
      <c r="R30" s="101">
        <f>SUM(E30+I30+M30+Q30)</f>
        <v>0</v>
      </c>
    </row>
    <row r="31" spans="1:18" ht="14.25">
      <c r="A31" s="32" t="s">
        <v>27</v>
      </c>
      <c r="B31" s="47">
        <v>0</v>
      </c>
      <c r="C31" s="62">
        <v>0</v>
      </c>
      <c r="D31" s="63">
        <v>0</v>
      </c>
      <c r="E31" s="48">
        <f>SUM(B31:D31)</f>
        <v>0</v>
      </c>
      <c r="F31" s="47">
        <v>0</v>
      </c>
      <c r="G31" s="62">
        <v>0</v>
      </c>
      <c r="H31" s="63">
        <v>0</v>
      </c>
      <c r="I31" s="48">
        <f>SUM(F31:H31)</f>
        <v>0</v>
      </c>
      <c r="J31" s="73">
        <v>0</v>
      </c>
      <c r="K31" s="74">
        <v>0</v>
      </c>
      <c r="L31" s="102">
        <v>0</v>
      </c>
      <c r="M31" s="48">
        <f>SUM(J31:L31)</f>
        <v>0</v>
      </c>
      <c r="N31" s="46">
        <v>0</v>
      </c>
      <c r="O31" s="62">
        <v>0</v>
      </c>
      <c r="P31" s="63">
        <v>0</v>
      </c>
      <c r="Q31" s="48">
        <f>SUM(N31:P31)</f>
        <v>0</v>
      </c>
      <c r="R31" s="94">
        <f>SUM(E31+I31+M31+Q31)</f>
        <v>0</v>
      </c>
    </row>
    <row r="32" spans="1:18" ht="15" thickBot="1">
      <c r="A32" s="32" t="s">
        <v>28</v>
      </c>
      <c r="B32" s="47">
        <v>0</v>
      </c>
      <c r="C32" s="62">
        <v>0</v>
      </c>
      <c r="D32" s="63">
        <v>0</v>
      </c>
      <c r="E32" s="48">
        <f>SUM(B32:D32)</f>
        <v>0</v>
      </c>
      <c r="F32" s="47">
        <v>0</v>
      </c>
      <c r="G32" s="62">
        <v>0</v>
      </c>
      <c r="H32" s="63">
        <v>0</v>
      </c>
      <c r="I32" s="48">
        <f>SUM(F32:H32)</f>
        <v>0</v>
      </c>
      <c r="J32" s="13">
        <v>0</v>
      </c>
      <c r="K32" s="14">
        <v>0</v>
      </c>
      <c r="L32" s="15">
        <v>0</v>
      </c>
      <c r="M32" s="48">
        <f>SUM(J32:L32)</f>
        <v>0</v>
      </c>
      <c r="N32" s="46">
        <v>0</v>
      </c>
      <c r="O32" s="62">
        <v>0</v>
      </c>
      <c r="P32" s="63">
        <v>0</v>
      </c>
      <c r="Q32" s="48">
        <f>SUM(N32:P32)</f>
        <v>0</v>
      </c>
      <c r="R32" s="43">
        <f>SUM(E32+I32+M32+Q32)</f>
        <v>0</v>
      </c>
    </row>
    <row r="33" spans="1:18" ht="15" thickBot="1">
      <c r="A33" s="32" t="s">
        <v>29</v>
      </c>
      <c r="B33" s="85"/>
      <c r="C33" s="85"/>
      <c r="D33" s="85"/>
      <c r="E33" s="86"/>
      <c r="F33" s="85"/>
      <c r="G33" s="85"/>
      <c r="H33" s="85"/>
      <c r="I33" s="86"/>
      <c r="J33" s="85"/>
      <c r="K33" s="85"/>
      <c r="L33" s="85"/>
      <c r="M33" s="85"/>
      <c r="N33" s="85"/>
      <c r="O33" s="85"/>
      <c r="P33" s="85"/>
      <c r="Q33" s="85"/>
      <c r="R33" s="39"/>
    </row>
    <row r="34" spans="1:18" ht="14.25">
      <c r="A34" s="32" t="s">
        <v>30</v>
      </c>
      <c r="B34" s="69">
        <v>0</v>
      </c>
      <c r="C34" s="70">
        <v>0</v>
      </c>
      <c r="D34" s="70">
        <v>0</v>
      </c>
      <c r="E34" s="71">
        <f>SUM(B34:D34)</f>
        <v>0</v>
      </c>
      <c r="F34" s="70">
        <v>0</v>
      </c>
      <c r="G34" s="70">
        <v>0</v>
      </c>
      <c r="H34" s="70">
        <v>0</v>
      </c>
      <c r="I34" s="71">
        <f>SUM(F34:H34)</f>
        <v>0</v>
      </c>
      <c r="J34" s="70">
        <v>0</v>
      </c>
      <c r="K34" s="70">
        <v>0</v>
      </c>
      <c r="L34" s="70">
        <v>0</v>
      </c>
      <c r="M34" s="71">
        <f>SUM(J34:L34)</f>
        <v>0</v>
      </c>
      <c r="N34" s="70">
        <v>0</v>
      </c>
      <c r="O34" s="70">
        <v>0</v>
      </c>
      <c r="P34" s="70">
        <v>0</v>
      </c>
      <c r="Q34" s="72">
        <f>SUM(N34:P34)</f>
        <v>0</v>
      </c>
      <c r="R34" s="101">
        <f>SUM(E34+I34+M34+Q34)</f>
        <v>0</v>
      </c>
    </row>
    <row r="35" spans="1:18" ht="14.25">
      <c r="A35" s="32" t="s">
        <v>31</v>
      </c>
      <c r="B35" s="44">
        <v>0</v>
      </c>
      <c r="C35" s="74">
        <v>0</v>
      </c>
      <c r="D35" s="74">
        <v>0</v>
      </c>
      <c r="E35" s="75">
        <f>SUM(B35:D35)</f>
        <v>0</v>
      </c>
      <c r="F35" s="74">
        <v>0</v>
      </c>
      <c r="G35" s="74">
        <v>0</v>
      </c>
      <c r="H35" s="74">
        <v>0</v>
      </c>
      <c r="I35" s="75">
        <f>SUM(F35:H35)</f>
        <v>0</v>
      </c>
      <c r="J35" s="74">
        <v>0</v>
      </c>
      <c r="K35" s="74">
        <v>0</v>
      </c>
      <c r="L35" s="74">
        <v>0</v>
      </c>
      <c r="M35" s="75">
        <f>SUM(J35:L35)</f>
        <v>0</v>
      </c>
      <c r="N35" s="74">
        <v>0</v>
      </c>
      <c r="O35" s="74">
        <v>0</v>
      </c>
      <c r="P35" s="74">
        <v>0</v>
      </c>
      <c r="Q35" s="76">
        <f>SUM(N35:P35)</f>
        <v>0</v>
      </c>
      <c r="R35" s="94">
        <f>SUM(E35+I35+M35+Q35)</f>
        <v>0</v>
      </c>
    </row>
    <row r="36" spans="1:18" ht="14.25">
      <c r="A36" s="32" t="s">
        <v>46</v>
      </c>
      <c r="B36" s="44">
        <v>0</v>
      </c>
      <c r="C36" s="74">
        <v>0</v>
      </c>
      <c r="D36" s="74">
        <v>0</v>
      </c>
      <c r="E36" s="75">
        <f>SUM(B36:D36)</f>
        <v>0</v>
      </c>
      <c r="F36" s="74">
        <v>0</v>
      </c>
      <c r="G36" s="74">
        <v>0</v>
      </c>
      <c r="H36" s="74">
        <v>0</v>
      </c>
      <c r="I36" s="75">
        <f>SUM(F36:H36)</f>
        <v>0</v>
      </c>
      <c r="J36" s="74">
        <v>0</v>
      </c>
      <c r="K36" s="74">
        <v>0</v>
      </c>
      <c r="L36" s="74">
        <v>0</v>
      </c>
      <c r="M36" s="75">
        <f>SUM(J36:L36)</f>
        <v>0</v>
      </c>
      <c r="N36" s="74">
        <v>0</v>
      </c>
      <c r="O36" s="74">
        <v>0</v>
      </c>
      <c r="P36" s="74">
        <v>0</v>
      </c>
      <c r="Q36" s="76">
        <f>SUM(N36:P36)</f>
        <v>0</v>
      </c>
      <c r="R36" s="94">
        <f>SUM(E36+I36+M36+Q36)</f>
        <v>0</v>
      </c>
    </row>
    <row r="37" spans="1:18" ht="15" thickBot="1">
      <c r="A37" s="32" t="s">
        <v>32</v>
      </c>
      <c r="B37" s="47">
        <v>0</v>
      </c>
      <c r="C37" s="62">
        <v>0</v>
      </c>
      <c r="D37" s="62">
        <v>0</v>
      </c>
      <c r="E37" s="87">
        <f>SUM(B37:D37)</f>
        <v>0</v>
      </c>
      <c r="F37" s="62">
        <v>0</v>
      </c>
      <c r="G37" s="62">
        <v>0</v>
      </c>
      <c r="H37" s="62">
        <v>0</v>
      </c>
      <c r="I37" s="87">
        <f>SUM(F37:H37)</f>
        <v>0</v>
      </c>
      <c r="J37" s="62">
        <v>0</v>
      </c>
      <c r="K37" s="62">
        <v>0</v>
      </c>
      <c r="L37" s="62">
        <v>0</v>
      </c>
      <c r="M37" s="87">
        <f>SUM(J37:L37)</f>
        <v>0</v>
      </c>
      <c r="N37" s="62">
        <v>0</v>
      </c>
      <c r="O37" s="62">
        <v>0</v>
      </c>
      <c r="P37" s="62">
        <v>0</v>
      </c>
      <c r="Q37" s="100">
        <f>SUM(N37:P37)</f>
        <v>0</v>
      </c>
      <c r="R37" s="93">
        <f>SUM(E37+I37+M37+Q37)</f>
        <v>0</v>
      </c>
    </row>
    <row r="38" spans="1:18" ht="15" thickBot="1">
      <c r="A38" s="34" t="s">
        <v>68</v>
      </c>
      <c r="B38" s="51">
        <f>SUM(B3:B37)</f>
        <v>3</v>
      </c>
      <c r="C38" s="88">
        <f>SUM(C3:C37)</f>
        <v>11</v>
      </c>
      <c r="D38" s="88">
        <f>SUM(D3:D37)</f>
        <v>7</v>
      </c>
      <c r="E38" s="51">
        <f>SUM(B38:D38)</f>
        <v>21</v>
      </c>
      <c r="F38" s="88">
        <f>SUM(F3:F37)</f>
        <v>3</v>
      </c>
      <c r="G38" s="88">
        <f>SUM(G3:G37)</f>
        <v>7</v>
      </c>
      <c r="H38" s="88">
        <f>SUM(H3:H37)</f>
        <v>12</v>
      </c>
      <c r="I38" s="51">
        <f>SUM(F38:H38)</f>
        <v>22</v>
      </c>
      <c r="J38" s="88">
        <f>SUM(J3:J37)</f>
        <v>1</v>
      </c>
      <c r="K38" s="88">
        <f>SUM(K3:K37)</f>
        <v>8</v>
      </c>
      <c r="L38" s="88">
        <f>SUM(L3:L37)</f>
        <v>14</v>
      </c>
      <c r="M38" s="51">
        <f>SUM(J38:L38)</f>
        <v>23</v>
      </c>
      <c r="N38" s="88">
        <f>SUM(N3:N37)</f>
        <v>4</v>
      </c>
      <c r="O38" s="88">
        <f>SUM(O3:O37)</f>
        <v>16</v>
      </c>
      <c r="P38" s="88">
        <f>SUM(P3:P37)</f>
        <v>12</v>
      </c>
      <c r="Q38" s="51">
        <f>SUM(N38:P38)</f>
        <v>32</v>
      </c>
      <c r="R38" s="93">
        <f>SUM(E38+I38+M38+Q38)</f>
        <v>98</v>
      </c>
    </row>
    <row r="39" spans="1:18" ht="14.25">
      <c r="A39" s="106"/>
      <c r="B39" s="80"/>
      <c r="C39" s="86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39"/>
    </row>
    <row r="40" spans="1:18" ht="14.25">
      <c r="A40" s="106"/>
      <c r="B40" s="79"/>
      <c r="C40" s="79"/>
      <c r="D40" s="79"/>
      <c r="E40" s="80"/>
      <c r="F40" s="79"/>
      <c r="G40" s="79"/>
      <c r="H40" s="79"/>
      <c r="I40" s="80"/>
      <c r="J40" s="79"/>
      <c r="K40" s="79"/>
      <c r="L40" s="79"/>
      <c r="M40" s="79"/>
      <c r="N40" s="79"/>
      <c r="O40" s="79"/>
      <c r="P40" s="79"/>
      <c r="Q40" s="79"/>
      <c r="R40" s="39"/>
    </row>
    <row r="41" spans="1:18" ht="15" customHeight="1" thickBot="1">
      <c r="A41" s="35" t="s">
        <v>33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39"/>
    </row>
    <row r="42" spans="1:18" ht="14.25">
      <c r="A42" s="32" t="s">
        <v>34</v>
      </c>
      <c r="B42" s="69">
        <v>0</v>
      </c>
      <c r="C42" s="70">
        <v>0</v>
      </c>
      <c r="D42" s="70">
        <v>0</v>
      </c>
      <c r="E42" s="103">
        <f>SUM(B42:D42)</f>
        <v>0</v>
      </c>
      <c r="F42" s="104">
        <v>0</v>
      </c>
      <c r="G42" s="70">
        <v>0</v>
      </c>
      <c r="H42" s="70">
        <v>0</v>
      </c>
      <c r="I42" s="103">
        <f>SUM(F42:H42)</f>
        <v>0</v>
      </c>
      <c r="J42" s="104">
        <v>0</v>
      </c>
      <c r="K42" s="70">
        <v>0</v>
      </c>
      <c r="L42" s="70">
        <v>0</v>
      </c>
      <c r="M42" s="103">
        <f>SUM(J42:L42)</f>
        <v>0</v>
      </c>
      <c r="N42" s="69">
        <v>0</v>
      </c>
      <c r="O42" s="70">
        <v>0</v>
      </c>
      <c r="P42" s="70">
        <v>0</v>
      </c>
      <c r="Q42" s="103">
        <f aca="true" t="shared" si="0" ref="Q42:Q73">SUM(N42:P42)</f>
        <v>0</v>
      </c>
      <c r="R42" s="105">
        <f aca="true" t="shared" si="1" ref="R42:R50">SUM(E42+I42+M42+Q42)</f>
        <v>0</v>
      </c>
    </row>
    <row r="43" spans="1:18" ht="14.25">
      <c r="A43" s="33" t="s">
        <v>35</v>
      </c>
      <c r="B43" s="57">
        <v>4</v>
      </c>
      <c r="C43" s="58">
        <v>2</v>
      </c>
      <c r="D43" s="58">
        <v>3</v>
      </c>
      <c r="E43" s="89">
        <f>SUM(B43:D43)</f>
        <v>9</v>
      </c>
      <c r="F43" s="58">
        <v>0</v>
      </c>
      <c r="G43" s="58">
        <v>1</v>
      </c>
      <c r="H43" s="58">
        <v>1</v>
      </c>
      <c r="I43" s="89">
        <f>SUM(F43:H43)</f>
        <v>2</v>
      </c>
      <c r="J43" s="58">
        <v>2</v>
      </c>
      <c r="K43" s="58">
        <v>0</v>
      </c>
      <c r="L43" s="58">
        <v>5</v>
      </c>
      <c r="M43" s="89">
        <f>SUM(J43:L43)</f>
        <v>7</v>
      </c>
      <c r="N43" s="58">
        <v>4</v>
      </c>
      <c r="O43" s="58">
        <v>3</v>
      </c>
      <c r="P43" s="58">
        <v>7</v>
      </c>
      <c r="Q43" s="90">
        <f t="shared" si="0"/>
        <v>14</v>
      </c>
      <c r="R43" s="96">
        <f t="shared" si="1"/>
        <v>32</v>
      </c>
    </row>
    <row r="44" spans="1:18" ht="14.25">
      <c r="A44" s="33" t="s">
        <v>36</v>
      </c>
      <c r="B44" s="73">
        <v>0</v>
      </c>
      <c r="C44" s="74">
        <v>0</v>
      </c>
      <c r="D44" s="74">
        <v>1</v>
      </c>
      <c r="E44" s="75">
        <f aca="true" t="shared" si="2" ref="E44:E73">SUM(B44:D44)</f>
        <v>1</v>
      </c>
      <c r="F44" s="74">
        <v>0</v>
      </c>
      <c r="G44" s="74">
        <v>0</v>
      </c>
      <c r="H44" s="74">
        <v>0</v>
      </c>
      <c r="I44" s="75">
        <f aca="true" t="shared" si="3" ref="I44:I73">SUM(F44:H44)</f>
        <v>0</v>
      </c>
      <c r="J44" s="74">
        <v>0</v>
      </c>
      <c r="K44" s="74">
        <v>0</v>
      </c>
      <c r="L44" s="74">
        <v>3</v>
      </c>
      <c r="M44" s="75">
        <f aca="true" t="shared" si="4" ref="M44:M73">SUM(J44:L44)</f>
        <v>3</v>
      </c>
      <c r="N44" s="74">
        <v>0</v>
      </c>
      <c r="O44" s="74">
        <v>0</v>
      </c>
      <c r="P44" s="74">
        <v>8</v>
      </c>
      <c r="Q44" s="76">
        <f t="shared" si="0"/>
        <v>8</v>
      </c>
      <c r="R44" s="96">
        <f t="shared" si="1"/>
        <v>12</v>
      </c>
    </row>
    <row r="45" spans="1:18" ht="14.25">
      <c r="A45" s="33" t="s">
        <v>37</v>
      </c>
      <c r="B45" s="73">
        <v>7</v>
      </c>
      <c r="C45" s="74">
        <v>4</v>
      </c>
      <c r="D45" s="74">
        <v>7</v>
      </c>
      <c r="E45" s="75">
        <f t="shared" si="2"/>
        <v>18</v>
      </c>
      <c r="F45" s="74">
        <v>2</v>
      </c>
      <c r="G45" s="74">
        <v>6</v>
      </c>
      <c r="H45" s="74"/>
      <c r="I45" s="75">
        <f t="shared" si="3"/>
        <v>8</v>
      </c>
      <c r="J45" s="74">
        <v>0</v>
      </c>
      <c r="K45" s="74">
        <v>4</v>
      </c>
      <c r="L45" s="74">
        <v>3</v>
      </c>
      <c r="M45" s="75">
        <f t="shared" si="4"/>
        <v>7</v>
      </c>
      <c r="N45" s="74">
        <v>0</v>
      </c>
      <c r="O45" s="74">
        <v>8</v>
      </c>
      <c r="P45" s="74">
        <v>2</v>
      </c>
      <c r="Q45" s="76">
        <f t="shared" si="0"/>
        <v>10</v>
      </c>
      <c r="R45" s="96">
        <f t="shared" si="1"/>
        <v>43</v>
      </c>
    </row>
    <row r="46" spans="1:18" ht="14.25">
      <c r="A46" s="33" t="s">
        <v>38</v>
      </c>
      <c r="B46" s="73">
        <v>0</v>
      </c>
      <c r="C46" s="74">
        <v>0</v>
      </c>
      <c r="D46" s="74">
        <v>0</v>
      </c>
      <c r="E46" s="75">
        <f t="shared" si="2"/>
        <v>0</v>
      </c>
      <c r="F46" s="74">
        <v>0</v>
      </c>
      <c r="G46" s="74">
        <v>0</v>
      </c>
      <c r="H46" s="74">
        <v>0</v>
      </c>
      <c r="I46" s="75">
        <f t="shared" si="3"/>
        <v>0</v>
      </c>
      <c r="J46" s="74">
        <v>0</v>
      </c>
      <c r="K46" s="74">
        <v>0</v>
      </c>
      <c r="L46" s="74">
        <v>0</v>
      </c>
      <c r="M46" s="75">
        <f t="shared" si="4"/>
        <v>0</v>
      </c>
      <c r="N46" s="74">
        <v>0</v>
      </c>
      <c r="O46" s="74">
        <v>0</v>
      </c>
      <c r="P46" s="74">
        <v>0</v>
      </c>
      <c r="Q46" s="76">
        <f t="shared" si="0"/>
        <v>0</v>
      </c>
      <c r="R46" s="96">
        <f t="shared" si="1"/>
        <v>0</v>
      </c>
    </row>
    <row r="47" spans="1:18" ht="14.25">
      <c r="A47" s="33" t="s">
        <v>39</v>
      </c>
      <c r="B47" s="73">
        <v>0</v>
      </c>
      <c r="C47" s="74">
        <v>0</v>
      </c>
      <c r="D47" s="74">
        <v>0</v>
      </c>
      <c r="E47" s="75">
        <f t="shared" si="2"/>
        <v>0</v>
      </c>
      <c r="F47" s="74">
        <v>0</v>
      </c>
      <c r="G47" s="74">
        <v>0</v>
      </c>
      <c r="H47" s="74">
        <v>0</v>
      </c>
      <c r="I47" s="75">
        <f t="shared" si="3"/>
        <v>0</v>
      </c>
      <c r="J47" s="74">
        <v>0</v>
      </c>
      <c r="K47" s="74">
        <v>0</v>
      </c>
      <c r="L47" s="74">
        <v>0</v>
      </c>
      <c r="M47" s="75">
        <f t="shared" si="4"/>
        <v>0</v>
      </c>
      <c r="N47" s="74">
        <v>0</v>
      </c>
      <c r="O47" s="74">
        <v>0</v>
      </c>
      <c r="P47" s="74">
        <v>0</v>
      </c>
      <c r="Q47" s="76">
        <f t="shared" si="0"/>
        <v>0</v>
      </c>
      <c r="R47" s="96">
        <f t="shared" si="1"/>
        <v>0</v>
      </c>
    </row>
    <row r="48" spans="1:18" ht="14.25">
      <c r="A48" s="33" t="s">
        <v>40</v>
      </c>
      <c r="B48" s="73">
        <v>0</v>
      </c>
      <c r="C48" s="74">
        <v>0</v>
      </c>
      <c r="D48" s="74">
        <v>0</v>
      </c>
      <c r="E48" s="75">
        <f t="shared" si="2"/>
        <v>0</v>
      </c>
      <c r="F48" s="74">
        <v>0</v>
      </c>
      <c r="G48" s="74">
        <v>0</v>
      </c>
      <c r="H48" s="74">
        <v>1</v>
      </c>
      <c r="I48" s="75">
        <f t="shared" si="3"/>
        <v>1</v>
      </c>
      <c r="J48" s="74">
        <v>0</v>
      </c>
      <c r="K48" s="74">
        <v>0</v>
      </c>
      <c r="L48" s="74">
        <v>1</v>
      </c>
      <c r="M48" s="75">
        <f t="shared" si="4"/>
        <v>1</v>
      </c>
      <c r="N48" s="74">
        <v>0</v>
      </c>
      <c r="O48" s="74">
        <v>0</v>
      </c>
      <c r="P48" s="74">
        <v>2</v>
      </c>
      <c r="Q48" s="76">
        <f t="shared" si="0"/>
        <v>2</v>
      </c>
      <c r="R48" s="96">
        <f t="shared" si="1"/>
        <v>4</v>
      </c>
    </row>
    <row r="49" spans="1:18" ht="14.25">
      <c r="A49" s="33" t="s">
        <v>41</v>
      </c>
      <c r="B49" s="73">
        <v>0</v>
      </c>
      <c r="C49" s="74">
        <v>0</v>
      </c>
      <c r="D49" s="74">
        <v>0</v>
      </c>
      <c r="E49" s="75">
        <f t="shared" si="2"/>
        <v>0</v>
      </c>
      <c r="F49" s="74">
        <v>0</v>
      </c>
      <c r="G49" s="74">
        <v>0</v>
      </c>
      <c r="H49" s="74">
        <v>0</v>
      </c>
      <c r="I49" s="75">
        <f t="shared" si="3"/>
        <v>0</v>
      </c>
      <c r="J49" s="74">
        <v>0</v>
      </c>
      <c r="K49" s="74">
        <v>0</v>
      </c>
      <c r="L49" s="74">
        <v>0</v>
      </c>
      <c r="M49" s="75">
        <f t="shared" si="4"/>
        <v>0</v>
      </c>
      <c r="N49" s="74">
        <v>0</v>
      </c>
      <c r="O49" s="74">
        <v>0</v>
      </c>
      <c r="P49" s="74">
        <v>0</v>
      </c>
      <c r="Q49" s="76">
        <f t="shared" si="0"/>
        <v>0</v>
      </c>
      <c r="R49" s="96">
        <f t="shared" si="1"/>
        <v>0</v>
      </c>
    </row>
    <row r="50" spans="1:18" ht="15" thickBot="1">
      <c r="A50" s="33" t="s">
        <v>42</v>
      </c>
      <c r="B50" s="13">
        <v>1</v>
      </c>
      <c r="C50" s="14"/>
      <c r="D50" s="14">
        <v>2</v>
      </c>
      <c r="E50" s="77">
        <f t="shared" si="2"/>
        <v>3</v>
      </c>
      <c r="F50" s="14">
        <v>2</v>
      </c>
      <c r="G50" s="14"/>
      <c r="H50" s="14">
        <v>2</v>
      </c>
      <c r="I50" s="77">
        <f t="shared" si="3"/>
        <v>4</v>
      </c>
      <c r="J50" s="14">
        <v>0</v>
      </c>
      <c r="K50" s="14">
        <v>2</v>
      </c>
      <c r="L50" s="14">
        <v>0</v>
      </c>
      <c r="M50" s="77">
        <f t="shared" si="4"/>
        <v>2</v>
      </c>
      <c r="N50" s="14">
        <v>1</v>
      </c>
      <c r="O50" s="14">
        <v>1</v>
      </c>
      <c r="P50" s="14">
        <v>0</v>
      </c>
      <c r="Q50" s="78">
        <f t="shared" si="0"/>
        <v>2</v>
      </c>
      <c r="R50" s="97">
        <f t="shared" si="1"/>
        <v>11</v>
      </c>
    </row>
    <row r="51" spans="1:18" ht="15" customHeight="1" thickBot="1">
      <c r="A51" s="33" t="s">
        <v>43</v>
      </c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  <c r="R51" s="39"/>
    </row>
    <row r="52" spans="1:18" ht="14.25">
      <c r="A52" s="33" t="s">
        <v>44</v>
      </c>
      <c r="B52" s="69">
        <v>0</v>
      </c>
      <c r="C52" s="70">
        <v>0</v>
      </c>
      <c r="D52" s="70">
        <v>0</v>
      </c>
      <c r="E52" s="71">
        <f t="shared" si="2"/>
        <v>0</v>
      </c>
      <c r="F52" s="70">
        <v>0</v>
      </c>
      <c r="G52" s="70">
        <v>0</v>
      </c>
      <c r="H52" s="70">
        <v>0</v>
      </c>
      <c r="I52" s="71">
        <f t="shared" si="3"/>
        <v>0</v>
      </c>
      <c r="J52" s="70">
        <v>1</v>
      </c>
      <c r="K52" s="70">
        <v>0</v>
      </c>
      <c r="L52" s="70">
        <v>0</v>
      </c>
      <c r="M52" s="71">
        <f t="shared" si="4"/>
        <v>1</v>
      </c>
      <c r="N52" s="70">
        <v>1</v>
      </c>
      <c r="O52" s="70">
        <v>0</v>
      </c>
      <c r="P52" s="70">
        <v>0</v>
      </c>
      <c r="Q52" s="72">
        <f t="shared" si="0"/>
        <v>1</v>
      </c>
      <c r="R52" s="105">
        <f>SUM(E52+I52+M52+Q52)</f>
        <v>2</v>
      </c>
    </row>
    <row r="53" spans="1:18" ht="14.25">
      <c r="A53" s="33" t="s">
        <v>45</v>
      </c>
      <c r="B53" s="73">
        <v>0</v>
      </c>
      <c r="C53" s="74">
        <v>0</v>
      </c>
      <c r="D53" s="74">
        <v>0</v>
      </c>
      <c r="E53" s="75">
        <f t="shared" si="2"/>
        <v>0</v>
      </c>
      <c r="F53" s="74">
        <v>0</v>
      </c>
      <c r="G53" s="74">
        <v>0</v>
      </c>
      <c r="H53" s="74">
        <v>0</v>
      </c>
      <c r="I53" s="75">
        <f t="shared" si="3"/>
        <v>0</v>
      </c>
      <c r="J53" s="74">
        <v>0</v>
      </c>
      <c r="K53" s="74">
        <v>0</v>
      </c>
      <c r="L53" s="74">
        <v>1</v>
      </c>
      <c r="M53" s="75">
        <f t="shared" si="4"/>
        <v>1</v>
      </c>
      <c r="N53" s="74">
        <v>0</v>
      </c>
      <c r="O53" s="74">
        <v>0</v>
      </c>
      <c r="P53" s="74">
        <v>1</v>
      </c>
      <c r="Q53" s="76">
        <f t="shared" si="0"/>
        <v>1</v>
      </c>
      <c r="R53" s="96">
        <f>SUM(E53+I53+M53+Q53)</f>
        <v>2</v>
      </c>
    </row>
    <row r="54" spans="1:18" ht="15" thickBot="1">
      <c r="A54" s="33" t="s">
        <v>46</v>
      </c>
      <c r="B54" s="13">
        <v>0</v>
      </c>
      <c r="C54" s="14">
        <v>0</v>
      </c>
      <c r="D54" s="14">
        <v>0</v>
      </c>
      <c r="E54" s="77">
        <f t="shared" si="2"/>
        <v>0</v>
      </c>
      <c r="F54" s="14">
        <v>0</v>
      </c>
      <c r="G54" s="14">
        <v>0</v>
      </c>
      <c r="H54" s="14">
        <v>0</v>
      </c>
      <c r="I54" s="77">
        <f t="shared" si="3"/>
        <v>0</v>
      </c>
      <c r="J54" s="14">
        <v>0</v>
      </c>
      <c r="K54" s="14">
        <v>0</v>
      </c>
      <c r="L54" s="14">
        <v>0</v>
      </c>
      <c r="M54" s="77">
        <f t="shared" si="4"/>
        <v>0</v>
      </c>
      <c r="N54" s="14">
        <v>0</v>
      </c>
      <c r="O54" s="14">
        <v>0</v>
      </c>
      <c r="P54" s="14">
        <v>0</v>
      </c>
      <c r="Q54" s="78">
        <f t="shared" si="0"/>
        <v>0</v>
      </c>
      <c r="R54" s="97">
        <f>SUM(E54+I54+M54+Q54)</f>
        <v>0</v>
      </c>
    </row>
    <row r="55" spans="1:18" ht="15" customHeight="1" thickBot="1">
      <c r="A55" s="33" t="s">
        <v>47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9"/>
      <c r="R55" s="39"/>
    </row>
    <row r="56" spans="1:18" ht="14.25">
      <c r="A56" s="33" t="s">
        <v>48</v>
      </c>
      <c r="B56" s="69">
        <v>0</v>
      </c>
      <c r="C56" s="70">
        <v>0</v>
      </c>
      <c r="D56" s="70">
        <v>3</v>
      </c>
      <c r="E56" s="71">
        <f t="shared" si="2"/>
        <v>3</v>
      </c>
      <c r="F56" s="70">
        <v>0</v>
      </c>
      <c r="G56" s="70">
        <v>0</v>
      </c>
      <c r="H56" s="70">
        <v>0</v>
      </c>
      <c r="I56" s="71">
        <f t="shared" si="3"/>
        <v>0</v>
      </c>
      <c r="J56" s="70">
        <v>0</v>
      </c>
      <c r="K56" s="70">
        <v>0</v>
      </c>
      <c r="L56" s="70">
        <v>3</v>
      </c>
      <c r="M56" s="71">
        <f t="shared" si="4"/>
        <v>3</v>
      </c>
      <c r="N56" s="70">
        <v>0</v>
      </c>
      <c r="O56" s="70">
        <v>1</v>
      </c>
      <c r="P56" s="70">
        <v>2</v>
      </c>
      <c r="Q56" s="72">
        <f t="shared" si="0"/>
        <v>3</v>
      </c>
      <c r="R56" s="105">
        <f aca="true" t="shared" si="5" ref="R56:R75">SUM(E56+I56+M56+Q56)</f>
        <v>9</v>
      </c>
    </row>
    <row r="57" spans="1:18" ht="14.25">
      <c r="A57" s="33" t="s">
        <v>49</v>
      </c>
      <c r="B57" s="73">
        <v>0</v>
      </c>
      <c r="C57" s="74">
        <v>3</v>
      </c>
      <c r="D57" s="74">
        <v>2</v>
      </c>
      <c r="E57" s="75">
        <f t="shared" si="2"/>
        <v>5</v>
      </c>
      <c r="F57" s="74">
        <v>0</v>
      </c>
      <c r="G57" s="74">
        <v>0</v>
      </c>
      <c r="H57" s="74">
        <v>7</v>
      </c>
      <c r="I57" s="75">
        <f t="shared" si="3"/>
        <v>7</v>
      </c>
      <c r="J57" s="74"/>
      <c r="K57" s="74">
        <v>2</v>
      </c>
      <c r="L57" s="74">
        <v>6</v>
      </c>
      <c r="M57" s="75">
        <f t="shared" si="4"/>
        <v>8</v>
      </c>
      <c r="N57" s="74">
        <v>1</v>
      </c>
      <c r="O57" s="74">
        <v>1</v>
      </c>
      <c r="P57" s="74">
        <v>3</v>
      </c>
      <c r="Q57" s="76">
        <f t="shared" si="0"/>
        <v>5</v>
      </c>
      <c r="R57" s="96">
        <f t="shared" si="5"/>
        <v>25</v>
      </c>
    </row>
    <row r="58" spans="1:18" ht="14.25">
      <c r="A58" s="33" t="s">
        <v>50</v>
      </c>
      <c r="B58" s="73">
        <v>0</v>
      </c>
      <c r="C58" s="74">
        <v>0</v>
      </c>
      <c r="D58" s="74">
        <v>0</v>
      </c>
      <c r="E58" s="75">
        <f t="shared" si="2"/>
        <v>0</v>
      </c>
      <c r="F58" s="74">
        <v>0</v>
      </c>
      <c r="G58" s="74">
        <v>0</v>
      </c>
      <c r="H58" s="74">
        <v>0</v>
      </c>
      <c r="I58" s="75">
        <f t="shared" si="3"/>
        <v>0</v>
      </c>
      <c r="J58" s="74">
        <v>0</v>
      </c>
      <c r="K58" s="74">
        <v>0</v>
      </c>
      <c r="L58" s="74">
        <v>0</v>
      </c>
      <c r="M58" s="75">
        <f t="shared" si="4"/>
        <v>0</v>
      </c>
      <c r="N58" s="74">
        <v>0</v>
      </c>
      <c r="O58" s="74">
        <v>0</v>
      </c>
      <c r="P58" s="74">
        <v>0</v>
      </c>
      <c r="Q58" s="76">
        <f t="shared" si="0"/>
        <v>0</v>
      </c>
      <c r="R58" s="96">
        <f t="shared" si="5"/>
        <v>0</v>
      </c>
    </row>
    <row r="59" spans="1:18" ht="14.25">
      <c r="A59" s="33" t="s">
        <v>51</v>
      </c>
      <c r="B59" s="73">
        <v>0</v>
      </c>
      <c r="C59" s="74">
        <v>0</v>
      </c>
      <c r="D59" s="74">
        <v>0</v>
      </c>
      <c r="E59" s="75">
        <f t="shared" si="2"/>
        <v>0</v>
      </c>
      <c r="F59" s="74">
        <v>0</v>
      </c>
      <c r="G59" s="74">
        <v>0</v>
      </c>
      <c r="H59" s="74">
        <v>0</v>
      </c>
      <c r="I59" s="75">
        <f t="shared" si="3"/>
        <v>0</v>
      </c>
      <c r="J59" s="74">
        <v>0</v>
      </c>
      <c r="K59" s="74">
        <v>0</v>
      </c>
      <c r="L59" s="74">
        <v>0</v>
      </c>
      <c r="M59" s="75">
        <f t="shared" si="4"/>
        <v>0</v>
      </c>
      <c r="N59" s="74">
        <v>0</v>
      </c>
      <c r="O59" s="74">
        <v>0</v>
      </c>
      <c r="P59" s="74">
        <v>0</v>
      </c>
      <c r="Q59" s="76">
        <f t="shared" si="0"/>
        <v>0</v>
      </c>
      <c r="R59" s="96">
        <f t="shared" si="5"/>
        <v>0</v>
      </c>
    </row>
    <row r="60" spans="1:18" ht="14.25">
      <c r="A60" s="33" t="s">
        <v>52</v>
      </c>
      <c r="B60" s="73">
        <v>0</v>
      </c>
      <c r="C60" s="74">
        <v>0</v>
      </c>
      <c r="D60" s="74">
        <v>0</v>
      </c>
      <c r="E60" s="75">
        <f t="shared" si="2"/>
        <v>0</v>
      </c>
      <c r="F60" s="74">
        <v>0</v>
      </c>
      <c r="G60" s="74">
        <v>0</v>
      </c>
      <c r="H60" s="74">
        <v>0</v>
      </c>
      <c r="I60" s="75">
        <f t="shared" si="3"/>
        <v>0</v>
      </c>
      <c r="J60" s="74">
        <v>0</v>
      </c>
      <c r="K60" s="74">
        <v>0</v>
      </c>
      <c r="L60" s="74">
        <v>0</v>
      </c>
      <c r="M60" s="75">
        <f t="shared" si="4"/>
        <v>0</v>
      </c>
      <c r="N60" s="74">
        <v>0</v>
      </c>
      <c r="O60" s="74">
        <v>0</v>
      </c>
      <c r="P60" s="74">
        <v>0</v>
      </c>
      <c r="Q60" s="76">
        <f t="shared" si="0"/>
        <v>0</v>
      </c>
      <c r="R60" s="96">
        <f t="shared" si="5"/>
        <v>0</v>
      </c>
    </row>
    <row r="61" spans="1:18" ht="14.25">
      <c r="A61" s="33" t="s">
        <v>62</v>
      </c>
      <c r="B61" s="73">
        <v>0</v>
      </c>
      <c r="C61" s="74">
        <v>0</v>
      </c>
      <c r="D61" s="74">
        <v>1</v>
      </c>
      <c r="E61" s="75">
        <f t="shared" si="2"/>
        <v>1</v>
      </c>
      <c r="F61" s="74">
        <v>0</v>
      </c>
      <c r="G61" s="74">
        <v>1</v>
      </c>
      <c r="H61" s="74">
        <v>0</v>
      </c>
      <c r="I61" s="75">
        <f t="shared" si="3"/>
        <v>1</v>
      </c>
      <c r="J61" s="74">
        <v>1</v>
      </c>
      <c r="K61" s="74">
        <v>0</v>
      </c>
      <c r="L61" s="74">
        <v>0</v>
      </c>
      <c r="M61" s="75">
        <f t="shared" si="4"/>
        <v>1</v>
      </c>
      <c r="N61" s="74">
        <v>0</v>
      </c>
      <c r="O61" s="74">
        <v>0</v>
      </c>
      <c r="P61" s="74">
        <v>0</v>
      </c>
      <c r="Q61" s="76">
        <f t="shared" si="0"/>
        <v>0</v>
      </c>
      <c r="R61" s="96">
        <f t="shared" si="5"/>
        <v>3</v>
      </c>
    </row>
    <row r="62" spans="1:18" ht="14.25">
      <c r="A62" s="33" t="s">
        <v>61</v>
      </c>
      <c r="B62" s="73">
        <v>0</v>
      </c>
      <c r="C62" s="74">
        <v>0</v>
      </c>
      <c r="D62" s="74">
        <v>0</v>
      </c>
      <c r="E62" s="75">
        <f t="shared" si="2"/>
        <v>0</v>
      </c>
      <c r="F62" s="74">
        <v>0</v>
      </c>
      <c r="G62" s="74">
        <v>0</v>
      </c>
      <c r="H62" s="74">
        <v>1</v>
      </c>
      <c r="I62" s="75">
        <f t="shared" si="3"/>
        <v>1</v>
      </c>
      <c r="J62" s="74">
        <v>0</v>
      </c>
      <c r="K62" s="74">
        <v>0</v>
      </c>
      <c r="L62" s="74">
        <v>0</v>
      </c>
      <c r="M62" s="75">
        <f t="shared" si="4"/>
        <v>0</v>
      </c>
      <c r="N62" s="74">
        <v>0</v>
      </c>
      <c r="O62" s="74">
        <v>0</v>
      </c>
      <c r="P62" s="74">
        <v>0</v>
      </c>
      <c r="Q62" s="76">
        <f t="shared" si="0"/>
        <v>0</v>
      </c>
      <c r="R62" s="96">
        <f t="shared" si="5"/>
        <v>1</v>
      </c>
    </row>
    <row r="63" spans="1:18" ht="14.25">
      <c r="A63" s="33" t="s">
        <v>63</v>
      </c>
      <c r="B63" s="73">
        <v>0</v>
      </c>
      <c r="C63" s="74">
        <v>0</v>
      </c>
      <c r="D63" s="74">
        <v>0</v>
      </c>
      <c r="E63" s="75">
        <f t="shared" si="2"/>
        <v>0</v>
      </c>
      <c r="F63" s="74">
        <v>0</v>
      </c>
      <c r="G63" s="74">
        <v>0</v>
      </c>
      <c r="H63" s="74">
        <v>0</v>
      </c>
      <c r="I63" s="75">
        <f t="shared" si="3"/>
        <v>0</v>
      </c>
      <c r="J63" s="74">
        <v>0</v>
      </c>
      <c r="K63" s="74">
        <v>0</v>
      </c>
      <c r="L63" s="74">
        <v>2</v>
      </c>
      <c r="M63" s="75">
        <f t="shared" si="4"/>
        <v>2</v>
      </c>
      <c r="N63" s="74">
        <v>0</v>
      </c>
      <c r="O63" s="74">
        <v>0</v>
      </c>
      <c r="P63" s="74">
        <v>0</v>
      </c>
      <c r="Q63" s="76">
        <f t="shared" si="0"/>
        <v>0</v>
      </c>
      <c r="R63" s="96">
        <f t="shared" si="5"/>
        <v>2</v>
      </c>
    </row>
    <row r="64" spans="1:18" ht="14.25">
      <c r="A64" s="33" t="s">
        <v>54</v>
      </c>
      <c r="B64" s="73">
        <v>0</v>
      </c>
      <c r="C64" s="74">
        <v>0</v>
      </c>
      <c r="D64" s="74">
        <v>0</v>
      </c>
      <c r="E64" s="75">
        <f t="shared" si="2"/>
        <v>0</v>
      </c>
      <c r="F64" s="74">
        <v>0</v>
      </c>
      <c r="G64" s="74">
        <v>0</v>
      </c>
      <c r="H64" s="74">
        <v>0</v>
      </c>
      <c r="I64" s="75">
        <f t="shared" si="3"/>
        <v>0</v>
      </c>
      <c r="J64" s="74">
        <v>0</v>
      </c>
      <c r="K64" s="74">
        <v>0</v>
      </c>
      <c r="L64" s="74">
        <v>0</v>
      </c>
      <c r="M64" s="75">
        <f t="shared" si="4"/>
        <v>0</v>
      </c>
      <c r="N64" s="74">
        <v>0</v>
      </c>
      <c r="O64" s="74">
        <v>0</v>
      </c>
      <c r="P64" s="74">
        <v>0</v>
      </c>
      <c r="Q64" s="76">
        <f t="shared" si="0"/>
        <v>0</v>
      </c>
      <c r="R64" s="96">
        <f t="shared" si="5"/>
        <v>0</v>
      </c>
    </row>
    <row r="65" spans="1:18" ht="14.25">
      <c r="A65" s="33" t="s">
        <v>55</v>
      </c>
      <c r="B65" s="73">
        <v>0</v>
      </c>
      <c r="C65" s="74">
        <v>0</v>
      </c>
      <c r="D65" s="74">
        <v>0</v>
      </c>
      <c r="E65" s="75">
        <f t="shared" si="2"/>
        <v>0</v>
      </c>
      <c r="F65" s="74">
        <v>0</v>
      </c>
      <c r="G65" s="74">
        <v>0</v>
      </c>
      <c r="H65" s="74">
        <v>0</v>
      </c>
      <c r="I65" s="75">
        <f t="shared" si="3"/>
        <v>0</v>
      </c>
      <c r="J65" s="74">
        <v>0</v>
      </c>
      <c r="K65" s="74">
        <v>0</v>
      </c>
      <c r="L65" s="74">
        <v>0</v>
      </c>
      <c r="M65" s="75">
        <f t="shared" si="4"/>
        <v>0</v>
      </c>
      <c r="N65" s="74">
        <v>0</v>
      </c>
      <c r="O65" s="74">
        <v>0</v>
      </c>
      <c r="P65" s="74">
        <v>0</v>
      </c>
      <c r="Q65" s="76">
        <f t="shared" si="0"/>
        <v>0</v>
      </c>
      <c r="R65" s="96">
        <f t="shared" si="5"/>
        <v>0</v>
      </c>
    </row>
    <row r="66" spans="1:18" ht="14.25">
      <c r="A66" s="33" t="s">
        <v>57</v>
      </c>
      <c r="B66" s="73">
        <v>15</v>
      </c>
      <c r="C66" s="74">
        <v>9</v>
      </c>
      <c r="D66" s="74">
        <v>10</v>
      </c>
      <c r="E66" s="75">
        <f t="shared" si="2"/>
        <v>34</v>
      </c>
      <c r="F66" s="74">
        <v>5</v>
      </c>
      <c r="G66" s="74">
        <v>1</v>
      </c>
      <c r="H66" s="74">
        <v>5</v>
      </c>
      <c r="I66" s="75">
        <f t="shared" si="3"/>
        <v>11</v>
      </c>
      <c r="J66" s="74">
        <v>17</v>
      </c>
      <c r="K66" s="74"/>
      <c r="L66" s="74">
        <v>10</v>
      </c>
      <c r="M66" s="75">
        <f t="shared" si="4"/>
        <v>27</v>
      </c>
      <c r="N66" s="74">
        <v>9</v>
      </c>
      <c r="O66" s="74">
        <v>6</v>
      </c>
      <c r="P66" s="74">
        <v>7</v>
      </c>
      <c r="Q66" s="76">
        <f t="shared" si="0"/>
        <v>22</v>
      </c>
      <c r="R66" s="96">
        <f t="shared" si="5"/>
        <v>94</v>
      </c>
    </row>
    <row r="67" spans="1:18" ht="14.25">
      <c r="A67" s="36" t="s">
        <v>56</v>
      </c>
      <c r="B67" s="73">
        <v>0</v>
      </c>
      <c r="C67" s="74">
        <v>0</v>
      </c>
      <c r="D67" s="74">
        <v>0</v>
      </c>
      <c r="E67" s="75">
        <f t="shared" si="2"/>
        <v>0</v>
      </c>
      <c r="F67" s="74">
        <v>1</v>
      </c>
      <c r="G67" s="74">
        <v>0</v>
      </c>
      <c r="H67" s="74">
        <v>0</v>
      </c>
      <c r="I67" s="75">
        <f t="shared" si="3"/>
        <v>1</v>
      </c>
      <c r="J67" s="74">
        <v>0</v>
      </c>
      <c r="K67" s="74">
        <v>0</v>
      </c>
      <c r="L67" s="74">
        <v>0</v>
      </c>
      <c r="M67" s="75">
        <f t="shared" si="4"/>
        <v>0</v>
      </c>
      <c r="N67" s="74">
        <v>1</v>
      </c>
      <c r="O67" s="74">
        <v>0</v>
      </c>
      <c r="P67" s="74">
        <v>0</v>
      </c>
      <c r="Q67" s="76">
        <f t="shared" si="0"/>
        <v>1</v>
      </c>
      <c r="R67" s="95">
        <f t="shared" si="5"/>
        <v>2</v>
      </c>
    </row>
    <row r="68" spans="1:18" ht="14.25">
      <c r="A68" s="33" t="s">
        <v>47</v>
      </c>
      <c r="B68" s="73">
        <v>0</v>
      </c>
      <c r="C68" s="74">
        <v>0</v>
      </c>
      <c r="D68" s="74">
        <v>0</v>
      </c>
      <c r="E68" s="75">
        <f t="shared" si="2"/>
        <v>0</v>
      </c>
      <c r="F68" s="74">
        <v>0</v>
      </c>
      <c r="G68" s="74">
        <v>0</v>
      </c>
      <c r="H68" s="74">
        <v>0</v>
      </c>
      <c r="I68" s="75">
        <f t="shared" si="3"/>
        <v>0</v>
      </c>
      <c r="J68" s="74">
        <v>0</v>
      </c>
      <c r="K68" s="74">
        <v>0</v>
      </c>
      <c r="L68" s="74">
        <v>0</v>
      </c>
      <c r="M68" s="75">
        <f t="shared" si="4"/>
        <v>0</v>
      </c>
      <c r="N68" s="74">
        <v>0</v>
      </c>
      <c r="O68" s="74">
        <v>0</v>
      </c>
      <c r="P68" s="74">
        <v>0</v>
      </c>
      <c r="Q68" s="76">
        <f t="shared" si="0"/>
        <v>0</v>
      </c>
      <c r="R68" s="95">
        <f t="shared" si="5"/>
        <v>0</v>
      </c>
    </row>
    <row r="69" spans="1:18" ht="14.25">
      <c r="A69" s="33" t="s">
        <v>59</v>
      </c>
      <c r="B69" s="73"/>
      <c r="C69" s="74"/>
      <c r="D69" s="74"/>
      <c r="E69" s="75">
        <f t="shared" si="2"/>
        <v>0</v>
      </c>
      <c r="F69" s="74"/>
      <c r="G69" s="74"/>
      <c r="H69" s="74"/>
      <c r="I69" s="75">
        <f t="shared" si="3"/>
        <v>0</v>
      </c>
      <c r="J69" s="74"/>
      <c r="K69" s="74"/>
      <c r="L69" s="74">
        <v>4</v>
      </c>
      <c r="M69" s="75">
        <f t="shared" si="4"/>
        <v>4</v>
      </c>
      <c r="N69" s="74"/>
      <c r="O69" s="74"/>
      <c r="P69" s="74"/>
      <c r="Q69" s="76">
        <f t="shared" si="0"/>
        <v>0</v>
      </c>
      <c r="R69" s="95">
        <f t="shared" si="5"/>
        <v>4</v>
      </c>
    </row>
    <row r="70" spans="1:18" ht="14.25">
      <c r="A70" s="33" t="s">
        <v>69</v>
      </c>
      <c r="B70" s="73"/>
      <c r="C70" s="74"/>
      <c r="D70" s="74"/>
      <c r="E70" s="75">
        <f t="shared" si="2"/>
        <v>0</v>
      </c>
      <c r="F70" s="74"/>
      <c r="G70" s="74"/>
      <c r="H70" s="74"/>
      <c r="I70" s="75">
        <f t="shared" si="3"/>
        <v>0</v>
      </c>
      <c r="J70" s="74"/>
      <c r="K70" s="74"/>
      <c r="L70" s="74"/>
      <c r="M70" s="75">
        <f t="shared" si="4"/>
        <v>0</v>
      </c>
      <c r="N70" s="74"/>
      <c r="O70" s="74"/>
      <c r="P70" s="74">
        <v>1</v>
      </c>
      <c r="Q70" s="76">
        <f t="shared" si="0"/>
        <v>1</v>
      </c>
      <c r="R70" s="95">
        <f t="shared" si="5"/>
        <v>1</v>
      </c>
    </row>
    <row r="71" spans="1:18" ht="14.25">
      <c r="A71" s="33" t="s">
        <v>60</v>
      </c>
      <c r="B71" s="73">
        <v>2</v>
      </c>
      <c r="C71" s="74">
        <v>4</v>
      </c>
      <c r="D71" s="74">
        <v>7</v>
      </c>
      <c r="E71" s="75">
        <f t="shared" si="2"/>
        <v>13</v>
      </c>
      <c r="F71" s="74">
        <v>1</v>
      </c>
      <c r="G71" s="74">
        <v>1</v>
      </c>
      <c r="H71" s="74">
        <v>1</v>
      </c>
      <c r="I71" s="75">
        <f t="shared" si="3"/>
        <v>3</v>
      </c>
      <c r="J71" s="74">
        <v>1</v>
      </c>
      <c r="K71" s="74">
        <v>1</v>
      </c>
      <c r="L71" s="74">
        <v>1</v>
      </c>
      <c r="M71" s="75">
        <f t="shared" si="4"/>
        <v>3</v>
      </c>
      <c r="N71" s="74">
        <v>1</v>
      </c>
      <c r="O71" s="74">
        <v>1</v>
      </c>
      <c r="P71" s="74">
        <v>1</v>
      </c>
      <c r="Q71" s="76">
        <f t="shared" si="0"/>
        <v>3</v>
      </c>
      <c r="R71" s="95">
        <f t="shared" si="5"/>
        <v>22</v>
      </c>
    </row>
    <row r="72" spans="1:18" ht="14.25">
      <c r="A72" s="33" t="s">
        <v>53</v>
      </c>
      <c r="B72" s="73"/>
      <c r="C72" s="74"/>
      <c r="D72" s="74"/>
      <c r="E72" s="75">
        <f t="shared" si="2"/>
        <v>0</v>
      </c>
      <c r="F72" s="74"/>
      <c r="G72" s="74"/>
      <c r="H72" s="74"/>
      <c r="I72" s="75">
        <f t="shared" si="3"/>
        <v>0</v>
      </c>
      <c r="J72" s="74"/>
      <c r="K72" s="74"/>
      <c r="L72" s="74"/>
      <c r="M72" s="75">
        <f t="shared" si="4"/>
        <v>0</v>
      </c>
      <c r="N72" s="74">
        <v>1</v>
      </c>
      <c r="O72" s="74"/>
      <c r="P72" s="74"/>
      <c r="Q72" s="76">
        <f t="shared" si="0"/>
        <v>1</v>
      </c>
      <c r="R72" s="95">
        <f t="shared" si="5"/>
        <v>1</v>
      </c>
    </row>
    <row r="73" spans="1:18" ht="15" thickBot="1">
      <c r="A73" s="33" t="s">
        <v>70</v>
      </c>
      <c r="B73" s="13"/>
      <c r="C73" s="14">
        <v>1</v>
      </c>
      <c r="D73" s="14">
        <v>3</v>
      </c>
      <c r="E73" s="77">
        <f t="shared" si="2"/>
        <v>4</v>
      </c>
      <c r="F73" s="14"/>
      <c r="G73" s="14">
        <v>1</v>
      </c>
      <c r="H73" s="14"/>
      <c r="I73" s="77">
        <f t="shared" si="3"/>
        <v>1</v>
      </c>
      <c r="J73" s="14"/>
      <c r="K73" s="14">
        <v>3</v>
      </c>
      <c r="L73" s="14">
        <v>4</v>
      </c>
      <c r="M73" s="77">
        <f t="shared" si="4"/>
        <v>7</v>
      </c>
      <c r="N73" s="14"/>
      <c r="O73" s="14"/>
      <c r="P73" s="14">
        <v>5</v>
      </c>
      <c r="Q73" s="78">
        <f t="shared" si="0"/>
        <v>5</v>
      </c>
      <c r="R73" s="98">
        <f t="shared" si="5"/>
        <v>17</v>
      </c>
    </row>
    <row r="74" spans="1:18" ht="15" thickBot="1">
      <c r="A74" s="37" t="s">
        <v>71</v>
      </c>
      <c r="B74" s="88">
        <f>SUM(B42:B73)</f>
        <v>29</v>
      </c>
      <c r="C74" s="91">
        <f>SUM(C40:C73)</f>
        <v>23</v>
      </c>
      <c r="D74" s="91">
        <f>SUM(D40:D73)</f>
        <v>39</v>
      </c>
      <c r="E74" s="91">
        <f>SUM(B74:D74)</f>
        <v>91</v>
      </c>
      <c r="F74" s="91">
        <f>SUM(F40:F73)</f>
        <v>11</v>
      </c>
      <c r="G74" s="91">
        <f>SUM(G40:G73)</f>
        <v>11</v>
      </c>
      <c r="H74" s="91">
        <f>SUM(H40:H73)</f>
        <v>18</v>
      </c>
      <c r="I74" s="91">
        <f>SUM(F74:H74)</f>
        <v>40</v>
      </c>
      <c r="J74" s="91">
        <f>SUM(J40:J73)</f>
        <v>22</v>
      </c>
      <c r="K74" s="91">
        <f>SUM(K40:K73)</f>
        <v>12</v>
      </c>
      <c r="L74" s="91">
        <f>SUM(L40:L73)</f>
        <v>43</v>
      </c>
      <c r="M74" s="91">
        <f>SUM(J40:L73)</f>
        <v>77</v>
      </c>
      <c r="N74" s="91">
        <f>SUM(N40:N73)</f>
        <v>19</v>
      </c>
      <c r="O74" s="91">
        <f>SUM(O40:O73)</f>
        <v>21</v>
      </c>
      <c r="P74" s="91">
        <f>SUM(P40:P73)</f>
        <v>39</v>
      </c>
      <c r="Q74" s="92">
        <f>SUM(N74:P74)</f>
        <v>79</v>
      </c>
      <c r="R74" s="98">
        <f t="shared" si="5"/>
        <v>287</v>
      </c>
    </row>
    <row r="75" spans="1:18" ht="15" thickBot="1">
      <c r="A75" s="38" t="s">
        <v>72</v>
      </c>
      <c r="B75" s="88">
        <f>SUM(B38+B74)</f>
        <v>32</v>
      </c>
      <c r="C75" s="88">
        <f>SUM(C38+C74)</f>
        <v>34</v>
      </c>
      <c r="D75" s="88">
        <f>SUM(D38+D74)</f>
        <v>46</v>
      </c>
      <c r="E75" s="91">
        <f>SUM(B75:D75)</f>
        <v>112</v>
      </c>
      <c r="F75" s="88">
        <f aca="true" t="shared" si="6" ref="F75:Q75">SUM(F38+F74)</f>
        <v>14</v>
      </c>
      <c r="G75" s="88">
        <f t="shared" si="6"/>
        <v>18</v>
      </c>
      <c r="H75" s="88">
        <f t="shared" si="6"/>
        <v>30</v>
      </c>
      <c r="I75" s="91">
        <f t="shared" si="6"/>
        <v>62</v>
      </c>
      <c r="J75" s="88">
        <f t="shared" si="6"/>
        <v>23</v>
      </c>
      <c r="K75" s="88">
        <f t="shared" si="6"/>
        <v>20</v>
      </c>
      <c r="L75" s="88">
        <f t="shared" si="6"/>
        <v>57</v>
      </c>
      <c r="M75" s="91">
        <f t="shared" si="6"/>
        <v>100</v>
      </c>
      <c r="N75" s="88">
        <f t="shared" si="6"/>
        <v>23</v>
      </c>
      <c r="O75" s="88">
        <f t="shared" si="6"/>
        <v>37</v>
      </c>
      <c r="P75" s="88">
        <f t="shared" si="6"/>
        <v>51</v>
      </c>
      <c r="Q75" s="92">
        <f t="shared" si="6"/>
        <v>111</v>
      </c>
      <c r="R75" s="98">
        <f t="shared" si="5"/>
        <v>385</v>
      </c>
    </row>
    <row r="76" spans="1:13" ht="15">
      <c r="A76" s="7"/>
      <c r="B76" s="3"/>
      <c r="C76" s="3"/>
      <c r="D76" s="3"/>
      <c r="E76" s="4"/>
      <c r="F76" s="3"/>
      <c r="G76" s="3"/>
      <c r="H76" s="3"/>
      <c r="I76" s="4"/>
      <c r="J76" s="3"/>
      <c r="K76" s="3"/>
      <c r="L76" s="3"/>
      <c r="M76" s="3"/>
    </row>
    <row r="77" spans="1:14" ht="15">
      <c r="A77" s="3"/>
      <c r="B77" s="3"/>
      <c r="C77" s="3"/>
      <c r="D77" s="3"/>
      <c r="E77" s="4"/>
      <c r="F77" s="3"/>
      <c r="G77" s="3"/>
      <c r="H77" s="3"/>
      <c r="I77" s="4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4"/>
      <c r="F78" s="3"/>
      <c r="G78" s="3"/>
      <c r="H78" s="3"/>
      <c r="I78" s="4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4"/>
      <c r="F79" s="3"/>
      <c r="G79" s="3"/>
      <c r="H79" s="3"/>
      <c r="I79" s="4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4"/>
      <c r="F80" s="3"/>
      <c r="G80" s="3"/>
      <c r="H80" s="3"/>
      <c r="I80" s="4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4"/>
      <c r="F81" s="3"/>
      <c r="G81" s="3"/>
      <c r="H81" s="3"/>
      <c r="I81" s="4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4"/>
      <c r="F82" s="3"/>
      <c r="G82" s="3"/>
      <c r="H82" s="3"/>
      <c r="I82" s="4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4"/>
      <c r="F83" s="3"/>
      <c r="G83" s="3"/>
      <c r="H83" s="3"/>
      <c r="I83" s="4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4"/>
      <c r="F84" s="3"/>
      <c r="G84" s="3"/>
      <c r="H84" s="3"/>
      <c r="I84" s="4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4"/>
      <c r="F85" s="3"/>
      <c r="G85" s="3"/>
      <c r="H85" s="3"/>
      <c r="I85" s="4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4"/>
      <c r="F86" s="3"/>
      <c r="G86" s="3"/>
      <c r="H86" s="3"/>
      <c r="I86" s="4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4"/>
      <c r="F87" s="3"/>
      <c r="G87" s="3"/>
      <c r="H87" s="3"/>
      <c r="I87" s="4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4"/>
      <c r="F88" s="3"/>
      <c r="G88" s="3"/>
      <c r="H88" s="3"/>
      <c r="I88" s="4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4"/>
      <c r="F89" s="3"/>
      <c r="G89" s="3"/>
      <c r="H89" s="3"/>
      <c r="I89" s="4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4"/>
      <c r="F90" s="3"/>
      <c r="G90" s="3"/>
      <c r="H90" s="3"/>
      <c r="I90" s="4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4"/>
      <c r="F91" s="3"/>
      <c r="G91" s="3"/>
      <c r="H91" s="3"/>
      <c r="I91" s="4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4"/>
      <c r="F92" s="3"/>
      <c r="G92" s="3"/>
      <c r="H92" s="3"/>
      <c r="I92" s="4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4"/>
      <c r="F93" s="3"/>
      <c r="G93" s="3"/>
      <c r="H93" s="3"/>
      <c r="I93" s="4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4"/>
      <c r="F94" s="3"/>
      <c r="G94" s="3"/>
      <c r="H94" s="3"/>
      <c r="I94" s="4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4"/>
      <c r="F95" s="3"/>
      <c r="G95" s="3"/>
      <c r="H95" s="3"/>
      <c r="I95" s="4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4"/>
      <c r="F96" s="3"/>
      <c r="G96" s="3"/>
      <c r="H96" s="3"/>
      <c r="I96" s="4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4"/>
      <c r="F97" s="3"/>
      <c r="G97" s="3"/>
      <c r="H97" s="3"/>
      <c r="I97" s="4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4"/>
      <c r="F98" s="3"/>
      <c r="G98" s="3"/>
      <c r="H98" s="3"/>
      <c r="I98" s="4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4"/>
      <c r="F99" s="3"/>
      <c r="G99" s="3"/>
      <c r="H99" s="3"/>
      <c r="I99" s="4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4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4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4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4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4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4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4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4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4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4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4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4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4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4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4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4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4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4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4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4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4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4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4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4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4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4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4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4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4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4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4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4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4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4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4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4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4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4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4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4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4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4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4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4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4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4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4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4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4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4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4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4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4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4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4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4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4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4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4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4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4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4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4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4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4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4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4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4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4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4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4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4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4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4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4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4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4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4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4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4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4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4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4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4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4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4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4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4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4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4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4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4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4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4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4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4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4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4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4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4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4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4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4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4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4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4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4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4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4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4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4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4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4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4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4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4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4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4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4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4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4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4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4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4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4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4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4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4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4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4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4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4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4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4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4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4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4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4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4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4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4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4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4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4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4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4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4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4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4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4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4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4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4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4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4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4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4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4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4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4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4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4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4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4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4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4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4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4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4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4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4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4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4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4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4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4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4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4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4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4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4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4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4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4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4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4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4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4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4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4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4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4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4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4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4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4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4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4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4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4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4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4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4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4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4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4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4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4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4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4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4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4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4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4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4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4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4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4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5">
      <c r="A318" s="3"/>
      <c r="B318" s="3"/>
      <c r="C318" s="3"/>
      <c r="D318" s="3"/>
      <c r="E318" s="4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5">
      <c r="A319" s="3"/>
      <c r="B319" s="3"/>
      <c r="C319" s="3"/>
      <c r="D319" s="3"/>
      <c r="E319" s="4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5">
      <c r="A320" s="3"/>
      <c r="B320" s="3"/>
      <c r="C320" s="3"/>
      <c r="D320" s="3"/>
      <c r="E320" s="4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5">
      <c r="A321" s="3"/>
      <c r="B321" s="3"/>
      <c r="C321" s="3"/>
      <c r="D321" s="3"/>
      <c r="E321" s="4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5">
      <c r="A322" s="3"/>
      <c r="B322" s="3"/>
      <c r="C322" s="3"/>
      <c r="D322" s="3"/>
      <c r="E322" s="4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5">
      <c r="A323" s="3"/>
      <c r="B323" s="3"/>
      <c r="C323" s="3"/>
      <c r="D323" s="3"/>
      <c r="E323" s="4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5">
      <c r="A324" s="3"/>
      <c r="B324" s="3"/>
      <c r="C324" s="3"/>
      <c r="D324" s="3"/>
      <c r="E324" s="4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5">
      <c r="A325" s="3"/>
      <c r="B325" s="3"/>
      <c r="C325" s="3"/>
      <c r="D325" s="3"/>
      <c r="E325" s="4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5">
      <c r="A326" s="3"/>
      <c r="B326" s="3"/>
      <c r="C326" s="3"/>
      <c r="D326" s="3"/>
      <c r="E326" s="4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5">
      <c r="A327" s="3"/>
      <c r="B327" s="3"/>
      <c r="C327" s="3"/>
      <c r="D327" s="3"/>
      <c r="E327" s="4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5">
      <c r="A328" s="3"/>
      <c r="B328" s="3"/>
      <c r="C328" s="3"/>
      <c r="D328" s="3"/>
      <c r="E328" s="4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5">
      <c r="A329" s="3"/>
      <c r="B329" s="3"/>
      <c r="C329" s="3"/>
      <c r="D329" s="3"/>
      <c r="E329" s="4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5">
      <c r="A330" s="3"/>
      <c r="B330" s="3"/>
      <c r="C330" s="3"/>
      <c r="D330" s="3"/>
      <c r="E330" s="4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5">
      <c r="A331" s="3"/>
      <c r="B331" s="3"/>
      <c r="C331" s="3"/>
      <c r="D331" s="3"/>
      <c r="E331" s="4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5">
      <c r="A332" s="3"/>
      <c r="B332" s="3"/>
      <c r="C332" s="3"/>
      <c r="D332" s="3"/>
      <c r="E332" s="4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5">
      <c r="A333" s="3"/>
      <c r="B333" s="3"/>
      <c r="C333" s="3"/>
      <c r="D333" s="3"/>
      <c r="E333" s="4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5">
      <c r="A334" s="3"/>
      <c r="B334" s="3"/>
      <c r="C334" s="3"/>
      <c r="D334" s="3"/>
      <c r="E334" s="4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5">
      <c r="A335" s="3"/>
      <c r="B335" s="3"/>
      <c r="C335" s="3"/>
      <c r="D335" s="3"/>
      <c r="E335" s="4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5">
      <c r="A336" s="3"/>
      <c r="B336" s="3"/>
      <c r="C336" s="3"/>
      <c r="D336" s="3"/>
      <c r="E336" s="4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5">
      <c r="A337" s="3"/>
      <c r="B337" s="3"/>
      <c r="C337" s="3"/>
      <c r="D337" s="3"/>
      <c r="E337" s="4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5">
      <c r="A338" s="3"/>
      <c r="B338" s="3"/>
      <c r="C338" s="3"/>
      <c r="D338" s="3"/>
      <c r="E338" s="4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5">
      <c r="A339" s="3"/>
      <c r="B339" s="3"/>
      <c r="C339" s="3"/>
      <c r="D339" s="3"/>
      <c r="E339" s="4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5">
      <c r="A340" s="3"/>
      <c r="B340" s="3"/>
      <c r="C340" s="3"/>
      <c r="D340" s="3"/>
      <c r="E340" s="4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5">
      <c r="A341" s="3"/>
      <c r="B341" s="3"/>
      <c r="C341" s="3"/>
      <c r="D341" s="3"/>
      <c r="E341" s="4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5">
      <c r="A342" s="3"/>
      <c r="B342" s="3"/>
      <c r="C342" s="3"/>
      <c r="D342" s="3"/>
      <c r="E342" s="4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5">
      <c r="A343" s="3"/>
      <c r="B343" s="3"/>
      <c r="C343" s="3"/>
      <c r="D343" s="3"/>
      <c r="E343" s="4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5">
      <c r="A344" s="3"/>
      <c r="B344" s="3"/>
      <c r="C344" s="3"/>
      <c r="D344" s="3"/>
      <c r="E344" s="4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5">
      <c r="A345" s="3"/>
      <c r="B345" s="3"/>
      <c r="C345" s="3"/>
      <c r="D345" s="3"/>
      <c r="E345" s="4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5">
      <c r="A346" s="3"/>
      <c r="B346" s="3"/>
      <c r="C346" s="3"/>
      <c r="D346" s="3"/>
      <c r="E346" s="4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5">
      <c r="A347" s="3"/>
      <c r="B347" s="3"/>
      <c r="C347" s="3"/>
      <c r="D347" s="3"/>
      <c r="E347" s="4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5">
      <c r="A348" s="3"/>
      <c r="B348" s="3"/>
      <c r="C348" s="3"/>
      <c r="D348" s="3"/>
      <c r="E348" s="4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5">
      <c r="A349" s="3"/>
      <c r="B349" s="3"/>
      <c r="C349" s="3"/>
      <c r="D349" s="3"/>
      <c r="E349" s="4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5">
      <c r="A350" s="3"/>
      <c r="B350" s="3"/>
      <c r="C350" s="3"/>
      <c r="D350" s="3"/>
      <c r="E350" s="4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5">
      <c r="A351" s="3"/>
      <c r="B351" s="3"/>
      <c r="C351" s="3"/>
      <c r="D351" s="3"/>
      <c r="E351" s="4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5">
      <c r="A352" s="3"/>
      <c r="B352" s="3"/>
      <c r="C352" s="3"/>
      <c r="D352" s="3"/>
      <c r="E352" s="4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5">
      <c r="A353" s="3"/>
      <c r="B353" s="3"/>
      <c r="C353" s="3"/>
      <c r="D353" s="3"/>
      <c r="E353" s="4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5">
      <c r="A354" s="3"/>
      <c r="B354" s="3"/>
      <c r="C354" s="3"/>
      <c r="D354" s="3"/>
      <c r="E354" s="4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5">
      <c r="A355" s="3"/>
      <c r="B355" s="3"/>
      <c r="C355" s="3"/>
      <c r="D355" s="3"/>
      <c r="E355" s="4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5">
      <c r="A356" s="3"/>
      <c r="B356" s="3"/>
      <c r="C356" s="3"/>
      <c r="D356" s="3"/>
      <c r="E356" s="4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5">
      <c r="A357" s="3"/>
      <c r="B357" s="3"/>
      <c r="C357" s="3"/>
      <c r="D357" s="3"/>
      <c r="E357" s="4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5">
      <c r="A358" s="3"/>
      <c r="B358" s="3"/>
      <c r="C358" s="3"/>
      <c r="D358" s="3"/>
      <c r="E358" s="4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5">
      <c r="A359" s="3"/>
      <c r="B359" s="3"/>
      <c r="C359" s="3"/>
      <c r="D359" s="3"/>
      <c r="E359" s="4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5">
      <c r="A360" s="3"/>
      <c r="B360" s="3"/>
      <c r="C360" s="3"/>
      <c r="D360" s="3"/>
      <c r="E360" s="4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5">
      <c r="A361" s="3"/>
      <c r="B361" s="3"/>
      <c r="C361" s="3"/>
      <c r="D361" s="3"/>
      <c r="E361" s="4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5">
      <c r="A362" s="3"/>
      <c r="B362" s="3"/>
      <c r="C362" s="3"/>
      <c r="D362" s="3"/>
      <c r="E362" s="4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5">
      <c r="A363" s="3"/>
      <c r="B363" s="3"/>
      <c r="C363" s="3"/>
      <c r="D363" s="3"/>
      <c r="E363" s="4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5">
      <c r="A364" s="3"/>
      <c r="B364" s="3"/>
      <c r="C364" s="3"/>
      <c r="D364" s="3"/>
      <c r="E364" s="4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5">
      <c r="A365" s="3"/>
      <c r="B365" s="3"/>
      <c r="C365" s="3"/>
      <c r="D365" s="3"/>
      <c r="E365" s="4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5">
      <c r="A366" s="3"/>
      <c r="B366" s="3"/>
      <c r="C366" s="3"/>
      <c r="D366" s="3"/>
      <c r="E366" s="4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5">
      <c r="A367" s="3"/>
      <c r="B367" s="3"/>
      <c r="C367" s="3"/>
      <c r="D367" s="3"/>
      <c r="E367" s="4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5">
      <c r="A368" s="3"/>
      <c r="B368" s="3"/>
      <c r="C368" s="3"/>
      <c r="D368" s="3"/>
      <c r="E368" s="4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5">
      <c r="A369" s="3"/>
      <c r="B369" s="3"/>
      <c r="C369" s="3"/>
      <c r="D369" s="3"/>
      <c r="E369" s="4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5">
      <c r="A370" s="3"/>
      <c r="B370" s="3"/>
      <c r="C370" s="3"/>
      <c r="D370" s="3"/>
      <c r="E370" s="4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5">
      <c r="A371" s="3"/>
      <c r="B371" s="3"/>
      <c r="C371" s="3"/>
      <c r="D371" s="3"/>
      <c r="E371" s="4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5">
      <c r="A372" s="3"/>
      <c r="B372" s="3"/>
      <c r="C372" s="3"/>
      <c r="D372" s="3"/>
      <c r="E372" s="4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5">
      <c r="A373" s="3"/>
      <c r="B373" s="3"/>
      <c r="C373" s="3"/>
      <c r="D373" s="3"/>
      <c r="E373" s="4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5">
      <c r="A374" s="3"/>
      <c r="B374" s="3"/>
      <c r="C374" s="3"/>
      <c r="D374" s="3"/>
      <c r="E374" s="4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5">
      <c r="A375" s="3"/>
      <c r="B375" s="3"/>
      <c r="C375" s="3"/>
      <c r="D375" s="3"/>
      <c r="E375" s="4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5">
      <c r="A376" s="3"/>
      <c r="B376" s="3"/>
      <c r="C376" s="3"/>
      <c r="D376" s="3"/>
      <c r="E376" s="4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5">
      <c r="A377" s="3"/>
      <c r="B377" s="3"/>
      <c r="C377" s="3"/>
      <c r="D377" s="3"/>
      <c r="E377" s="4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5">
      <c r="A378" s="3"/>
      <c r="B378" s="3"/>
      <c r="C378" s="3"/>
      <c r="D378" s="3"/>
      <c r="E378" s="4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5">
      <c r="A379" s="3"/>
      <c r="B379" s="3"/>
      <c r="C379" s="3"/>
      <c r="D379" s="3"/>
      <c r="E379" s="4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5">
      <c r="A380" s="3"/>
      <c r="B380" s="3"/>
      <c r="C380" s="3"/>
      <c r="D380" s="3"/>
      <c r="E380" s="4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5">
      <c r="A381" s="3"/>
      <c r="B381" s="3"/>
      <c r="C381" s="3"/>
      <c r="D381" s="3"/>
      <c r="E381" s="4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5">
      <c r="A382" s="3"/>
      <c r="B382" s="3"/>
      <c r="C382" s="3"/>
      <c r="D382" s="3"/>
      <c r="E382" s="4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5">
      <c r="A383" s="3"/>
      <c r="B383" s="3"/>
      <c r="C383" s="3"/>
      <c r="D383" s="3"/>
      <c r="E383" s="4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5">
      <c r="A384" s="3"/>
      <c r="B384" s="3"/>
      <c r="C384" s="3"/>
      <c r="D384" s="3"/>
      <c r="E384" s="4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5">
      <c r="A385" s="3"/>
      <c r="B385" s="3"/>
      <c r="C385" s="3"/>
      <c r="D385" s="3"/>
      <c r="E385" s="4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5">
      <c r="A386" s="3"/>
      <c r="B386" s="3"/>
      <c r="C386" s="3"/>
      <c r="D386" s="3"/>
      <c r="E386" s="4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5">
      <c r="A387" s="3"/>
      <c r="B387" s="3"/>
      <c r="C387" s="3"/>
      <c r="D387" s="3"/>
      <c r="E387" s="4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5">
      <c r="A388" s="3"/>
      <c r="B388" s="3"/>
      <c r="C388" s="3"/>
      <c r="D388" s="3"/>
      <c r="E388" s="4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5">
      <c r="A389" s="3"/>
      <c r="B389" s="3"/>
      <c r="C389" s="3"/>
      <c r="D389" s="3"/>
      <c r="E389" s="4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5">
      <c r="A390" s="3"/>
      <c r="B390" s="3"/>
      <c r="C390" s="3"/>
      <c r="D390" s="3"/>
      <c r="E390" s="4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5">
      <c r="A391" s="3"/>
      <c r="B391" s="3"/>
      <c r="C391" s="3"/>
      <c r="D391" s="3"/>
      <c r="E391" s="4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5">
      <c r="A392" s="3"/>
      <c r="B392" s="3"/>
      <c r="C392" s="3"/>
      <c r="D392" s="3"/>
      <c r="E392" s="4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5">
      <c r="A393" s="3"/>
      <c r="B393" s="3"/>
      <c r="C393" s="3"/>
      <c r="D393" s="3"/>
      <c r="E393" s="4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5">
      <c r="A394" s="3"/>
      <c r="B394" s="3"/>
      <c r="C394" s="3"/>
      <c r="D394" s="3"/>
      <c r="E394" s="4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5">
      <c r="A395" s="3"/>
      <c r="B395" s="3"/>
      <c r="C395" s="3"/>
      <c r="D395" s="3"/>
      <c r="E395" s="4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5">
      <c r="A396" s="3"/>
      <c r="B396" s="3"/>
      <c r="C396" s="3"/>
      <c r="D396" s="3"/>
      <c r="E396" s="4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5">
      <c r="A397" s="3"/>
      <c r="B397" s="3"/>
      <c r="C397" s="3"/>
      <c r="D397" s="3"/>
      <c r="E397" s="4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5">
      <c r="A398" s="3"/>
      <c r="B398" s="3"/>
      <c r="C398" s="3"/>
      <c r="D398" s="3"/>
      <c r="E398" s="4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5">
      <c r="A399" s="3"/>
      <c r="B399" s="3"/>
      <c r="C399" s="3"/>
      <c r="D399" s="3"/>
      <c r="E399" s="4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5">
      <c r="A400" s="3"/>
      <c r="B400" s="3"/>
      <c r="C400" s="3"/>
      <c r="D400" s="3"/>
      <c r="E400" s="4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5">
      <c r="A401" s="3"/>
      <c r="B401" s="3"/>
      <c r="C401" s="3"/>
      <c r="D401" s="3"/>
      <c r="E401" s="4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5">
      <c r="A402" s="3"/>
      <c r="B402" s="3"/>
      <c r="C402" s="3"/>
      <c r="D402" s="3"/>
      <c r="E402" s="4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5">
      <c r="A403" s="3"/>
      <c r="B403" s="3"/>
      <c r="C403" s="3"/>
      <c r="D403" s="3"/>
      <c r="E403" s="4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5">
      <c r="A404" s="3"/>
      <c r="B404" s="3"/>
      <c r="C404" s="3"/>
      <c r="D404" s="3"/>
      <c r="E404" s="4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5">
      <c r="A405" s="3"/>
      <c r="B405" s="3"/>
      <c r="C405" s="3"/>
      <c r="D405" s="3"/>
      <c r="E405" s="4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5">
      <c r="A406" s="3"/>
      <c r="B406" s="3"/>
      <c r="C406" s="3"/>
      <c r="D406" s="3"/>
      <c r="E406" s="4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5">
      <c r="A407" s="3"/>
      <c r="B407" s="3"/>
      <c r="C407" s="3"/>
      <c r="D407" s="3"/>
      <c r="E407" s="4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5">
      <c r="A408" s="3"/>
      <c r="B408" s="3"/>
      <c r="C408" s="3"/>
      <c r="D408" s="3"/>
      <c r="E408" s="4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5">
      <c r="A409" s="3"/>
      <c r="B409" s="3"/>
      <c r="C409" s="3"/>
      <c r="D409" s="3"/>
      <c r="E409" s="4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5">
      <c r="A410" s="3"/>
      <c r="B410" s="3"/>
      <c r="C410" s="3"/>
      <c r="D410" s="3"/>
      <c r="E410" s="4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5">
      <c r="A411" s="3"/>
      <c r="B411" s="3"/>
      <c r="C411" s="3"/>
      <c r="D411" s="3"/>
      <c r="E411" s="4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5">
      <c r="A412" s="3"/>
      <c r="B412" s="3"/>
      <c r="C412" s="3"/>
      <c r="D412" s="3"/>
      <c r="E412" s="4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5">
      <c r="A413" s="3"/>
      <c r="B413" s="3"/>
      <c r="C413" s="3"/>
      <c r="D413" s="3"/>
      <c r="E413" s="4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5">
      <c r="A414" s="3"/>
      <c r="B414" s="3"/>
      <c r="C414" s="3"/>
      <c r="D414" s="3"/>
      <c r="E414" s="4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5">
      <c r="A415" s="3"/>
      <c r="B415" s="3"/>
      <c r="C415" s="3"/>
      <c r="D415" s="3"/>
      <c r="E415" s="4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5">
      <c r="A416" s="3"/>
      <c r="B416" s="3"/>
      <c r="C416" s="3"/>
      <c r="D416" s="3"/>
      <c r="E416" s="4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5">
      <c r="A417" s="3"/>
      <c r="B417" s="3"/>
      <c r="C417" s="3"/>
      <c r="D417" s="3"/>
      <c r="E417" s="4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5">
      <c r="A418" s="3"/>
      <c r="B418" s="3"/>
      <c r="C418" s="3"/>
      <c r="D418" s="3"/>
      <c r="E418" s="4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5">
      <c r="A419" s="3"/>
      <c r="B419" s="3"/>
      <c r="C419" s="3"/>
      <c r="D419" s="3"/>
      <c r="E419" s="4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5">
      <c r="A420" s="3"/>
      <c r="B420" s="3"/>
      <c r="C420" s="3"/>
      <c r="D420" s="3"/>
      <c r="E420" s="4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5">
      <c r="A421" s="3"/>
      <c r="B421" s="3"/>
      <c r="C421" s="3"/>
      <c r="D421" s="3"/>
      <c r="E421" s="4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5">
      <c r="A422" s="3"/>
      <c r="B422" s="3"/>
      <c r="C422" s="3"/>
      <c r="D422" s="3"/>
      <c r="E422" s="4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5">
      <c r="A423" s="3"/>
      <c r="B423" s="3"/>
      <c r="C423" s="3"/>
      <c r="D423" s="3"/>
      <c r="E423" s="4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5">
      <c r="A424" s="3"/>
      <c r="B424" s="3"/>
      <c r="C424" s="3"/>
      <c r="D424" s="3"/>
      <c r="E424" s="4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5">
      <c r="A425" s="3"/>
      <c r="B425" s="3"/>
      <c r="C425" s="3"/>
      <c r="D425" s="3"/>
      <c r="E425" s="4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5">
      <c r="A426" s="3"/>
      <c r="B426" s="3"/>
      <c r="C426" s="3"/>
      <c r="D426" s="3"/>
      <c r="E426" s="4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5">
      <c r="A427" s="3"/>
      <c r="B427" s="3"/>
      <c r="C427" s="3"/>
      <c r="D427" s="3"/>
      <c r="E427" s="4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5">
      <c r="A428" s="3"/>
      <c r="B428" s="3"/>
      <c r="C428" s="3"/>
      <c r="D428" s="3"/>
      <c r="E428" s="4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5">
      <c r="A429" s="3"/>
      <c r="B429" s="3"/>
      <c r="C429" s="3"/>
      <c r="D429" s="3"/>
      <c r="E429" s="4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5">
      <c r="A430" s="3"/>
      <c r="B430" s="3"/>
      <c r="C430" s="3"/>
      <c r="D430" s="3"/>
      <c r="E430" s="4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5">
      <c r="A431" s="3"/>
      <c r="B431" s="3"/>
      <c r="C431" s="3"/>
      <c r="D431" s="3"/>
      <c r="E431" s="4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5">
      <c r="A432" s="3"/>
      <c r="B432" s="3"/>
      <c r="C432" s="3"/>
      <c r="D432" s="3"/>
      <c r="E432" s="4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5">
      <c r="A433" s="3"/>
      <c r="B433" s="3"/>
      <c r="C433" s="3"/>
      <c r="D433" s="3"/>
      <c r="E433" s="4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5">
      <c r="A434" s="3"/>
      <c r="B434" s="3"/>
      <c r="C434" s="3"/>
      <c r="D434" s="3"/>
      <c r="E434" s="4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5">
      <c r="A435" s="3"/>
      <c r="B435" s="3"/>
      <c r="C435" s="3"/>
      <c r="D435" s="3"/>
      <c r="E435" s="4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5">
      <c r="A436" s="3"/>
      <c r="B436" s="3"/>
      <c r="C436" s="3"/>
      <c r="D436" s="3"/>
      <c r="E436" s="4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5">
      <c r="A437" s="3"/>
      <c r="B437" s="3"/>
      <c r="C437" s="3"/>
      <c r="D437" s="3"/>
      <c r="E437" s="4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5">
      <c r="A438" s="3"/>
      <c r="B438" s="3"/>
      <c r="C438" s="3"/>
      <c r="D438" s="3"/>
      <c r="E438" s="4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5">
      <c r="A439" s="3"/>
      <c r="B439" s="3"/>
      <c r="C439" s="3"/>
      <c r="D439" s="3"/>
      <c r="E439" s="4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5">
      <c r="A440" s="3"/>
      <c r="B440" s="3"/>
      <c r="C440" s="3"/>
      <c r="D440" s="3"/>
      <c r="E440" s="4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5">
      <c r="A441" s="3"/>
      <c r="B441" s="3"/>
      <c r="C441" s="3"/>
      <c r="D441" s="3"/>
      <c r="E441" s="4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5">
      <c r="A442" s="3"/>
      <c r="B442" s="3"/>
      <c r="C442" s="3"/>
      <c r="D442" s="3"/>
      <c r="E442" s="4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5">
      <c r="A443" s="3"/>
      <c r="B443" s="3"/>
      <c r="C443" s="3"/>
      <c r="D443" s="3"/>
      <c r="E443" s="4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5">
      <c r="A444" s="3"/>
      <c r="B444" s="3"/>
      <c r="C444" s="3"/>
      <c r="D444" s="3"/>
      <c r="E444" s="4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5">
      <c r="A445" s="3"/>
      <c r="B445" s="3"/>
      <c r="C445" s="3"/>
      <c r="D445" s="3"/>
      <c r="E445" s="4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5">
      <c r="A446" s="3"/>
      <c r="B446" s="3"/>
      <c r="C446" s="3"/>
      <c r="D446" s="3"/>
      <c r="E446" s="4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5">
      <c r="A447" s="3"/>
      <c r="B447" s="3"/>
      <c r="C447" s="3"/>
      <c r="D447" s="3"/>
      <c r="E447" s="4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5">
      <c r="A448" s="3"/>
      <c r="B448" s="3"/>
      <c r="C448" s="3"/>
      <c r="D448" s="3"/>
      <c r="E448" s="4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5">
      <c r="A449" s="3"/>
      <c r="B449" s="3"/>
      <c r="C449" s="3"/>
      <c r="D449" s="3"/>
      <c r="E449" s="4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5">
      <c r="A450" s="3"/>
      <c r="B450" s="3"/>
      <c r="C450" s="3"/>
      <c r="D450" s="3"/>
      <c r="E450" s="4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5">
      <c r="A451" s="3"/>
      <c r="B451" s="3"/>
      <c r="C451" s="3"/>
      <c r="D451" s="3"/>
      <c r="E451" s="4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5">
      <c r="A452" s="3"/>
      <c r="B452" s="3"/>
      <c r="C452" s="3"/>
      <c r="D452" s="3"/>
      <c r="E452" s="4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5">
      <c r="A453" s="3"/>
      <c r="B453" s="3"/>
      <c r="C453" s="3"/>
      <c r="D453" s="3"/>
      <c r="E453" s="4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5">
      <c r="A454" s="3"/>
      <c r="B454" s="3"/>
      <c r="C454" s="3"/>
      <c r="D454" s="3"/>
      <c r="E454" s="4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5">
      <c r="A455" s="3"/>
      <c r="B455" s="3"/>
      <c r="C455" s="3"/>
      <c r="D455" s="3"/>
      <c r="E455" s="4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5">
      <c r="A456" s="3"/>
      <c r="B456" s="3"/>
      <c r="C456" s="3"/>
      <c r="D456" s="3"/>
      <c r="E456" s="4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5">
      <c r="A457" s="3"/>
      <c r="B457" s="3"/>
      <c r="C457" s="3"/>
      <c r="D457" s="3"/>
      <c r="E457" s="4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5">
      <c r="A458" s="3"/>
      <c r="B458" s="3"/>
      <c r="C458" s="3"/>
      <c r="D458" s="3"/>
      <c r="E458" s="4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5">
      <c r="A459" s="3"/>
      <c r="B459" s="3"/>
      <c r="C459" s="3"/>
      <c r="D459" s="3"/>
      <c r="E459" s="4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5">
      <c r="A460" s="3"/>
      <c r="B460" s="3"/>
      <c r="C460" s="3"/>
      <c r="D460" s="3"/>
      <c r="E460" s="4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5">
      <c r="A461" s="3"/>
      <c r="B461" s="3"/>
      <c r="C461" s="3"/>
      <c r="D461" s="3"/>
      <c r="E461" s="4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5">
      <c r="A462" s="3"/>
      <c r="B462" s="3"/>
      <c r="C462" s="3"/>
      <c r="D462" s="3"/>
      <c r="E462" s="4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5">
      <c r="A463" s="3"/>
      <c r="B463" s="3"/>
      <c r="C463" s="3"/>
      <c r="D463" s="3"/>
      <c r="E463" s="4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5">
      <c r="A464" s="3"/>
      <c r="B464" s="3"/>
      <c r="C464" s="3"/>
      <c r="D464" s="3"/>
      <c r="E464" s="4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5">
      <c r="A465" s="3"/>
      <c r="B465" s="3"/>
      <c r="C465" s="3"/>
      <c r="D465" s="3"/>
      <c r="E465" s="4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5">
      <c r="A466" s="3"/>
      <c r="B466" s="3"/>
      <c r="C466" s="3"/>
      <c r="D466" s="3"/>
      <c r="E466" s="4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5">
      <c r="A467" s="3"/>
      <c r="B467" s="3"/>
      <c r="C467" s="3"/>
      <c r="D467" s="3"/>
      <c r="E467" s="4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5">
      <c r="A468" s="3"/>
      <c r="B468" s="3"/>
      <c r="C468" s="3"/>
      <c r="D468" s="3"/>
      <c r="E468" s="4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5">
      <c r="A469" s="3"/>
      <c r="B469" s="3"/>
      <c r="C469" s="3"/>
      <c r="D469" s="3"/>
      <c r="E469" s="4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5">
      <c r="A470" s="3"/>
      <c r="B470" s="3"/>
      <c r="C470" s="3"/>
      <c r="D470" s="3"/>
      <c r="E470" s="4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5">
      <c r="A471" s="3"/>
      <c r="B471" s="3"/>
      <c r="C471" s="3"/>
      <c r="D471" s="3"/>
      <c r="E471" s="4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5">
      <c r="A472" s="3"/>
      <c r="B472" s="3"/>
      <c r="C472" s="3"/>
      <c r="D472" s="3"/>
      <c r="E472" s="4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5">
      <c r="A473" s="3"/>
      <c r="B473" s="3"/>
      <c r="C473" s="3"/>
      <c r="D473" s="3"/>
      <c r="E473" s="4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5">
      <c r="A474" s="3"/>
      <c r="B474" s="3"/>
      <c r="C474" s="3"/>
      <c r="D474" s="3"/>
      <c r="E474" s="4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5">
      <c r="A475" s="3"/>
      <c r="B475" s="3"/>
      <c r="C475" s="3"/>
      <c r="D475" s="3"/>
      <c r="E475" s="4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5">
      <c r="A476" s="3"/>
      <c r="B476" s="3"/>
      <c r="C476" s="3"/>
      <c r="D476" s="3"/>
      <c r="E476" s="4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5">
      <c r="A477" s="3"/>
      <c r="B477" s="3"/>
      <c r="C477" s="3"/>
      <c r="D477" s="3"/>
      <c r="E477" s="4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5">
      <c r="A478" s="3"/>
      <c r="B478" s="3"/>
      <c r="C478" s="3"/>
      <c r="D478" s="3"/>
      <c r="E478" s="4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5">
      <c r="A479" s="3"/>
      <c r="B479" s="3"/>
      <c r="C479" s="3"/>
      <c r="D479" s="3"/>
      <c r="E479" s="4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5">
      <c r="A480" s="3"/>
      <c r="B480" s="3"/>
      <c r="C480" s="3"/>
      <c r="D480" s="3"/>
      <c r="E480" s="4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5">
      <c r="A481" s="3"/>
      <c r="B481" s="3"/>
      <c r="C481" s="3"/>
      <c r="D481" s="3"/>
      <c r="E481" s="4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5">
      <c r="A482" s="3"/>
      <c r="B482" s="3"/>
      <c r="C482" s="3"/>
      <c r="D482" s="3"/>
      <c r="E482" s="4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5">
      <c r="A483" s="3"/>
      <c r="B483" s="3"/>
      <c r="C483" s="3"/>
      <c r="D483" s="3"/>
      <c r="E483" s="4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5">
      <c r="A484" s="3"/>
      <c r="B484" s="3"/>
      <c r="C484" s="3"/>
      <c r="D484" s="3"/>
      <c r="E484" s="4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5">
      <c r="A485" s="3"/>
      <c r="B485" s="3"/>
      <c r="C485" s="3"/>
      <c r="D485" s="3"/>
      <c r="E485" s="4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5">
      <c r="A486" s="3"/>
      <c r="B486" s="3"/>
      <c r="C486" s="3"/>
      <c r="D486" s="3"/>
      <c r="E486" s="4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5">
      <c r="A487" s="3"/>
      <c r="B487" s="3"/>
      <c r="C487" s="3"/>
      <c r="D487" s="3"/>
      <c r="E487" s="4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5">
      <c r="A488" s="3"/>
      <c r="B488" s="3"/>
      <c r="C488" s="3"/>
      <c r="D488" s="3"/>
      <c r="E488" s="4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5">
      <c r="A489" s="3"/>
      <c r="B489" s="3"/>
      <c r="C489" s="3"/>
      <c r="D489" s="3"/>
      <c r="E489" s="4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5">
      <c r="A490" s="3"/>
      <c r="B490" s="3"/>
      <c r="C490" s="3"/>
      <c r="D490" s="3"/>
      <c r="E490" s="4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5">
      <c r="A491" s="3"/>
      <c r="B491" s="3"/>
      <c r="C491" s="3"/>
      <c r="D491" s="3"/>
      <c r="E491" s="4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5">
      <c r="A492" s="3"/>
      <c r="B492" s="3"/>
      <c r="C492" s="3"/>
      <c r="D492" s="3"/>
      <c r="E492" s="4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5">
      <c r="A493" s="3"/>
      <c r="B493" s="3"/>
      <c r="C493" s="3"/>
      <c r="D493" s="3"/>
      <c r="E493" s="4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5">
      <c r="A494" s="3"/>
      <c r="B494" s="3"/>
      <c r="C494" s="3"/>
      <c r="D494" s="3"/>
      <c r="E494" s="4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5">
      <c r="A495" s="3"/>
      <c r="B495" s="3"/>
      <c r="C495" s="3"/>
      <c r="D495" s="3"/>
      <c r="E495" s="4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5">
      <c r="A496" s="3"/>
      <c r="B496" s="3"/>
      <c r="C496" s="3"/>
      <c r="D496" s="3"/>
      <c r="E496" s="4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5">
      <c r="A497" s="3"/>
      <c r="B497" s="3"/>
      <c r="C497" s="3"/>
      <c r="D497" s="3"/>
      <c r="E497" s="4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5">
      <c r="A498" s="3"/>
      <c r="B498" s="3"/>
      <c r="C498" s="3"/>
      <c r="D498" s="3"/>
      <c r="E498" s="4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5">
      <c r="A499" s="3"/>
      <c r="B499" s="3"/>
      <c r="C499" s="3"/>
      <c r="D499" s="3"/>
      <c r="E499" s="4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5">
      <c r="A500" s="3"/>
      <c r="B500" s="3"/>
      <c r="C500" s="3"/>
      <c r="D500" s="3"/>
      <c r="E500" s="4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5">
      <c r="A501" s="3"/>
      <c r="B501" s="3"/>
      <c r="C501" s="3"/>
      <c r="D501" s="3"/>
      <c r="E501" s="4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5">
      <c r="A502" s="3"/>
      <c r="B502" s="3"/>
      <c r="C502" s="3"/>
      <c r="D502" s="3"/>
      <c r="E502" s="4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5">
      <c r="A503" s="3"/>
      <c r="B503" s="3"/>
      <c r="C503" s="3"/>
      <c r="D503" s="3"/>
      <c r="E503" s="4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5">
      <c r="A504" s="3"/>
      <c r="B504" s="3"/>
      <c r="C504" s="3"/>
      <c r="D504" s="3"/>
      <c r="E504" s="4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5">
      <c r="A505" s="3"/>
      <c r="B505" s="3"/>
      <c r="C505" s="3"/>
      <c r="D505" s="3"/>
      <c r="E505" s="4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5">
      <c r="A506" s="3"/>
      <c r="B506" s="3"/>
      <c r="C506" s="3"/>
      <c r="D506" s="3"/>
      <c r="E506" s="4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5">
      <c r="A507" s="3"/>
      <c r="B507" s="3"/>
      <c r="C507" s="3"/>
      <c r="D507" s="3"/>
      <c r="E507" s="4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5">
      <c r="A508" s="3"/>
      <c r="B508" s="3"/>
      <c r="C508" s="3"/>
      <c r="D508" s="3"/>
      <c r="E508" s="4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5">
      <c r="A509" s="3"/>
      <c r="B509" s="3"/>
      <c r="C509" s="3"/>
      <c r="D509" s="3"/>
      <c r="E509" s="4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5">
      <c r="A510" s="3"/>
      <c r="B510" s="3"/>
      <c r="C510" s="3"/>
      <c r="D510" s="3"/>
      <c r="E510" s="4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5">
      <c r="A511" s="3"/>
      <c r="B511" s="3"/>
      <c r="C511" s="3"/>
      <c r="D511" s="3"/>
      <c r="E511" s="4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5">
      <c r="A512" s="3"/>
      <c r="B512" s="3"/>
      <c r="C512" s="3"/>
      <c r="D512" s="3"/>
      <c r="E512" s="4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5">
      <c r="A513" s="3"/>
      <c r="B513" s="3"/>
      <c r="C513" s="3"/>
      <c r="D513" s="3"/>
      <c r="E513" s="4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5">
      <c r="A514" s="3"/>
      <c r="B514" s="3"/>
      <c r="C514" s="3"/>
      <c r="D514" s="3"/>
      <c r="E514" s="4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5">
      <c r="A515" s="3"/>
      <c r="B515" s="3"/>
      <c r="C515" s="3"/>
      <c r="D515" s="3"/>
      <c r="E515" s="4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5">
      <c r="A516" s="3"/>
      <c r="B516" s="3"/>
      <c r="C516" s="3"/>
      <c r="D516" s="3"/>
      <c r="E516" s="4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5">
      <c r="A517" s="3"/>
      <c r="B517" s="3"/>
      <c r="C517" s="3"/>
      <c r="D517" s="3"/>
      <c r="E517" s="4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5">
      <c r="A518" s="3"/>
      <c r="B518" s="3"/>
      <c r="C518" s="3"/>
      <c r="D518" s="3"/>
      <c r="E518" s="4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5">
      <c r="A519" s="3"/>
      <c r="B519" s="3"/>
      <c r="C519" s="3"/>
      <c r="D519" s="3"/>
      <c r="E519" s="4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5">
      <c r="A520" s="3"/>
      <c r="B520" s="3"/>
      <c r="C520" s="3"/>
      <c r="D520" s="3"/>
      <c r="E520" s="4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5">
      <c r="A521" s="3"/>
      <c r="B521" s="3"/>
      <c r="C521" s="3"/>
      <c r="D521" s="3"/>
      <c r="E521" s="4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5">
      <c r="A522" s="3"/>
      <c r="B522" s="3"/>
      <c r="C522" s="3"/>
      <c r="D522" s="3"/>
      <c r="E522" s="4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5">
      <c r="A523" s="3"/>
      <c r="B523" s="3"/>
      <c r="C523" s="3"/>
      <c r="D523" s="3"/>
      <c r="E523" s="4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5">
      <c r="A524" s="3"/>
      <c r="B524" s="3"/>
      <c r="C524" s="3"/>
      <c r="D524" s="3"/>
      <c r="E524" s="4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5">
      <c r="A525" s="3"/>
      <c r="B525" s="3"/>
      <c r="C525" s="3"/>
      <c r="D525" s="3"/>
      <c r="E525" s="4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5">
      <c r="A526" s="3"/>
      <c r="B526" s="3"/>
      <c r="C526" s="3"/>
      <c r="D526" s="3"/>
      <c r="E526" s="4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5">
      <c r="A527" s="3"/>
      <c r="B527" s="3"/>
      <c r="C527" s="3"/>
      <c r="D527" s="3"/>
      <c r="E527" s="4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5">
      <c r="A528" s="3"/>
      <c r="B528" s="3"/>
      <c r="C528" s="3"/>
      <c r="D528" s="3"/>
      <c r="E528" s="4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5">
      <c r="A529" s="3"/>
      <c r="B529" s="3"/>
      <c r="C529" s="3"/>
      <c r="D529" s="3"/>
      <c r="E529" s="4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5">
      <c r="A530" s="3"/>
      <c r="B530" s="3"/>
      <c r="C530" s="3"/>
      <c r="D530" s="3"/>
      <c r="E530" s="4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5">
      <c r="A531" s="3"/>
      <c r="B531" s="3"/>
      <c r="C531" s="3"/>
      <c r="D531" s="3"/>
      <c r="E531" s="4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5">
      <c r="A532" s="3"/>
      <c r="B532" s="3"/>
      <c r="C532" s="3"/>
      <c r="D532" s="3"/>
      <c r="E532" s="4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5">
      <c r="A533" s="3"/>
      <c r="B533" s="3"/>
      <c r="C533" s="3"/>
      <c r="D533" s="3"/>
      <c r="E533" s="4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5">
      <c r="A534" s="3"/>
      <c r="B534" s="3"/>
      <c r="C534" s="3"/>
      <c r="D534" s="3"/>
      <c r="E534" s="4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5">
      <c r="A535" s="3"/>
      <c r="B535" s="3"/>
      <c r="C535" s="3"/>
      <c r="D535" s="3"/>
      <c r="E535" s="4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5">
      <c r="A536" s="3"/>
      <c r="B536" s="3"/>
      <c r="C536" s="3"/>
      <c r="D536" s="3"/>
      <c r="E536" s="4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5">
      <c r="A537" s="3"/>
      <c r="B537" s="3"/>
      <c r="C537" s="3"/>
      <c r="D537" s="3"/>
      <c r="E537" s="4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5">
      <c r="A538" s="3"/>
      <c r="B538" s="3"/>
      <c r="C538" s="3"/>
      <c r="D538" s="3"/>
      <c r="E538" s="4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5">
      <c r="A539" s="3"/>
      <c r="B539" s="3"/>
      <c r="C539" s="3"/>
      <c r="D539" s="3"/>
      <c r="E539" s="4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5">
      <c r="A540" s="3"/>
      <c r="B540" s="3"/>
      <c r="C540" s="3"/>
      <c r="D540" s="3"/>
      <c r="E540" s="4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5">
      <c r="A541" s="3"/>
      <c r="B541" s="3"/>
      <c r="C541" s="3"/>
      <c r="D541" s="3"/>
      <c r="E541" s="4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5">
      <c r="A542" s="3"/>
      <c r="B542" s="3"/>
      <c r="C542" s="3"/>
      <c r="D542" s="3"/>
      <c r="E542" s="4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5">
      <c r="A543" s="3"/>
      <c r="B543" s="3"/>
      <c r="C543" s="3"/>
      <c r="D543" s="3"/>
      <c r="E543" s="4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5">
      <c r="A544" s="3"/>
      <c r="B544" s="3"/>
      <c r="C544" s="3"/>
      <c r="D544" s="3"/>
      <c r="E544" s="4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5">
      <c r="A545" s="3"/>
      <c r="B545" s="3"/>
      <c r="C545" s="3"/>
      <c r="D545" s="3"/>
      <c r="E545" s="4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5">
      <c r="A546" s="3"/>
      <c r="B546" s="3"/>
      <c r="C546" s="3"/>
      <c r="D546" s="3"/>
      <c r="E546" s="4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5">
      <c r="A547" s="3"/>
      <c r="B547" s="3"/>
      <c r="C547" s="3"/>
      <c r="D547" s="3"/>
      <c r="E547" s="4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5">
      <c r="A548" s="3"/>
      <c r="B548" s="3"/>
      <c r="C548" s="3"/>
      <c r="D548" s="3"/>
      <c r="E548" s="4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5">
      <c r="A549" s="3"/>
      <c r="B549" s="3"/>
      <c r="C549" s="3"/>
      <c r="D549" s="3"/>
      <c r="E549" s="4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5">
      <c r="A550" s="3"/>
      <c r="B550" s="3"/>
      <c r="C550" s="3"/>
      <c r="D550" s="3"/>
      <c r="E550" s="4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5">
      <c r="A551" s="3"/>
      <c r="B551" s="3"/>
      <c r="C551" s="3"/>
      <c r="D551" s="3"/>
      <c r="E551" s="4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5">
      <c r="A552" s="3"/>
      <c r="B552" s="3"/>
      <c r="C552" s="3"/>
      <c r="D552" s="3"/>
      <c r="E552" s="4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5">
      <c r="A553" s="3"/>
      <c r="B553" s="3"/>
      <c r="C553" s="3"/>
      <c r="D553" s="3"/>
      <c r="E553" s="4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5">
      <c r="A554" s="3"/>
      <c r="B554" s="3"/>
      <c r="C554" s="3"/>
      <c r="D554" s="3"/>
      <c r="E554" s="4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5">
      <c r="A555" s="3"/>
      <c r="B555" s="3"/>
      <c r="C555" s="3"/>
      <c r="D555" s="3"/>
      <c r="E555" s="4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5">
      <c r="A556" s="3"/>
      <c r="B556" s="3"/>
      <c r="C556" s="3"/>
      <c r="D556" s="3"/>
      <c r="E556" s="4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5">
      <c r="A557" s="3"/>
      <c r="B557" s="3"/>
      <c r="C557" s="3"/>
      <c r="D557" s="3"/>
      <c r="E557" s="4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5">
      <c r="A558" s="3"/>
      <c r="B558" s="3"/>
      <c r="C558" s="3"/>
      <c r="D558" s="3"/>
      <c r="E558" s="4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5">
      <c r="A559" s="3"/>
      <c r="B559" s="3"/>
      <c r="C559" s="3"/>
      <c r="D559" s="3"/>
      <c r="E559" s="4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5">
      <c r="A560" s="3"/>
      <c r="B560" s="3"/>
      <c r="C560" s="3"/>
      <c r="D560" s="3"/>
      <c r="E560" s="4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5">
      <c r="A561" s="3"/>
      <c r="B561" s="3"/>
      <c r="C561" s="3"/>
      <c r="D561" s="3"/>
      <c r="E561" s="4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5">
      <c r="A562" s="3"/>
      <c r="B562" s="3"/>
      <c r="C562" s="3"/>
      <c r="D562" s="3"/>
      <c r="E562" s="4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5">
      <c r="A563" s="3"/>
      <c r="B563" s="3"/>
      <c r="C563" s="3"/>
      <c r="D563" s="3"/>
      <c r="E563" s="4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5">
      <c r="A564" s="3"/>
      <c r="B564" s="3"/>
      <c r="C564" s="3"/>
      <c r="D564" s="3"/>
      <c r="E564" s="4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5">
      <c r="A565" s="3"/>
      <c r="B565" s="3"/>
      <c r="C565" s="3"/>
      <c r="D565" s="3"/>
      <c r="E565" s="4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5">
      <c r="A566" s="3"/>
      <c r="B566" s="3"/>
      <c r="C566" s="3"/>
      <c r="D566" s="3"/>
      <c r="E566" s="4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5">
      <c r="A567" s="3"/>
      <c r="B567" s="3"/>
      <c r="C567" s="3"/>
      <c r="D567" s="3"/>
      <c r="E567" s="4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5">
      <c r="A568" s="3"/>
      <c r="B568" s="3"/>
      <c r="C568" s="3"/>
      <c r="D568" s="3"/>
      <c r="E568" s="4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5">
      <c r="A569" s="3"/>
      <c r="B569" s="3"/>
      <c r="C569" s="3"/>
      <c r="D569" s="3"/>
      <c r="E569" s="4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5">
      <c r="A570" s="3"/>
      <c r="B570" s="3"/>
      <c r="C570" s="3"/>
      <c r="D570" s="3"/>
      <c r="E570" s="4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5">
      <c r="A571" s="3"/>
      <c r="B571" s="3"/>
      <c r="C571" s="3"/>
      <c r="D571" s="3"/>
      <c r="E571" s="4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5">
      <c r="A572" s="3"/>
      <c r="B572" s="3"/>
      <c r="C572" s="3"/>
      <c r="D572" s="3"/>
      <c r="E572" s="4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5">
      <c r="A573" s="3"/>
      <c r="B573" s="3"/>
      <c r="C573" s="3"/>
      <c r="D573" s="3"/>
      <c r="E573" s="4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5">
      <c r="A574" s="3"/>
      <c r="B574" s="3"/>
      <c r="C574" s="3"/>
      <c r="D574" s="3"/>
      <c r="E574" s="4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5">
      <c r="A575" s="3"/>
      <c r="B575" s="3"/>
      <c r="C575" s="3"/>
      <c r="D575" s="3"/>
      <c r="E575" s="4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5">
      <c r="A576" s="3"/>
      <c r="B576" s="3"/>
      <c r="C576" s="3"/>
      <c r="D576" s="3"/>
      <c r="E576" s="4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5">
      <c r="A577" s="3"/>
      <c r="B577" s="3"/>
      <c r="C577" s="3"/>
      <c r="D577" s="3"/>
      <c r="E577" s="4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5">
      <c r="A578" s="3"/>
      <c r="B578" s="3"/>
      <c r="C578" s="3"/>
      <c r="D578" s="3"/>
      <c r="E578" s="4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5">
      <c r="A579" s="3"/>
      <c r="B579" s="3"/>
      <c r="C579" s="3"/>
      <c r="D579" s="3"/>
      <c r="E579" s="4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5">
      <c r="A580" s="3"/>
      <c r="B580" s="3"/>
      <c r="C580" s="3"/>
      <c r="D580" s="3"/>
      <c r="E580" s="4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5">
      <c r="A581" s="3"/>
      <c r="B581" s="3"/>
      <c r="C581" s="3"/>
      <c r="D581" s="3"/>
      <c r="E581" s="4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5">
      <c r="A582" s="3"/>
      <c r="B582" s="3"/>
      <c r="C582" s="3"/>
      <c r="D582" s="3"/>
      <c r="E582" s="4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5">
      <c r="A583" s="3"/>
      <c r="B583" s="3"/>
      <c r="C583" s="3"/>
      <c r="D583" s="3"/>
      <c r="E583" s="4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5">
      <c r="A584" s="3"/>
      <c r="B584" s="3"/>
      <c r="C584" s="3"/>
      <c r="D584" s="3"/>
      <c r="E584" s="4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5">
      <c r="A585" s="3"/>
      <c r="B585" s="3"/>
      <c r="C585" s="3"/>
      <c r="D585" s="3"/>
      <c r="E585" s="4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5">
      <c r="A586" s="3"/>
      <c r="B586" s="3"/>
      <c r="C586" s="3"/>
      <c r="D586" s="3"/>
      <c r="E586" s="4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5">
      <c r="A587" s="3"/>
      <c r="B587" s="3"/>
      <c r="C587" s="3"/>
      <c r="D587" s="3"/>
      <c r="E587" s="4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5">
      <c r="A588" s="3"/>
      <c r="B588" s="3"/>
      <c r="C588" s="3"/>
      <c r="D588" s="3"/>
      <c r="E588" s="4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5">
      <c r="A589" s="3"/>
      <c r="B589" s="3"/>
      <c r="C589" s="3"/>
      <c r="D589" s="3"/>
      <c r="E589" s="4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5">
      <c r="A590" s="3"/>
      <c r="B590" s="3"/>
      <c r="C590" s="3"/>
      <c r="D590" s="3"/>
      <c r="E590" s="4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5">
      <c r="A591" s="3"/>
      <c r="B591" s="3"/>
      <c r="C591" s="3"/>
      <c r="D591" s="3"/>
      <c r="E591" s="4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5">
      <c r="A592" s="3"/>
      <c r="B592" s="3"/>
      <c r="C592" s="3"/>
      <c r="D592" s="3"/>
      <c r="E592" s="4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5">
      <c r="A593" s="3"/>
      <c r="B593" s="3"/>
      <c r="C593" s="3"/>
      <c r="D593" s="3"/>
      <c r="E593" s="4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5">
      <c r="A594" s="3"/>
      <c r="B594" s="3"/>
      <c r="C594" s="3"/>
      <c r="D594" s="3"/>
      <c r="E594" s="4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5">
      <c r="A595" s="3"/>
      <c r="B595" s="3"/>
      <c r="C595" s="3"/>
      <c r="D595" s="3"/>
      <c r="E595" s="4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5">
      <c r="A596" s="3"/>
      <c r="B596" s="3"/>
      <c r="C596" s="3"/>
      <c r="D596" s="3"/>
      <c r="E596" s="4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5">
      <c r="A597" s="3"/>
      <c r="B597" s="3"/>
      <c r="C597" s="3"/>
      <c r="D597" s="3"/>
      <c r="E597" s="4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5">
      <c r="A598" s="3"/>
      <c r="B598" s="3"/>
      <c r="C598" s="3"/>
      <c r="D598" s="3"/>
      <c r="E598" s="4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5">
      <c r="A599" s="3"/>
      <c r="B599" s="3"/>
      <c r="C599" s="3"/>
      <c r="D599" s="3"/>
      <c r="E599" s="4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5">
      <c r="A600" s="3"/>
      <c r="B600" s="3"/>
      <c r="C600" s="3"/>
      <c r="D600" s="3"/>
      <c r="E600" s="4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5">
      <c r="A601" s="3"/>
      <c r="B601" s="3"/>
      <c r="C601" s="3"/>
      <c r="D601" s="3"/>
      <c r="E601" s="4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5">
      <c r="A602" s="3"/>
      <c r="B602" s="3"/>
      <c r="C602" s="3"/>
      <c r="D602" s="3"/>
      <c r="E602" s="4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5">
      <c r="A603" s="3"/>
      <c r="B603" s="3"/>
      <c r="C603" s="3"/>
      <c r="D603" s="3"/>
      <c r="E603" s="4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5">
      <c r="A604" s="3"/>
      <c r="B604" s="3"/>
      <c r="C604" s="3"/>
      <c r="D604" s="3"/>
      <c r="E604" s="4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5">
      <c r="A605" s="3"/>
      <c r="B605" s="3"/>
      <c r="C605" s="3"/>
      <c r="D605" s="3"/>
      <c r="E605" s="4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5">
      <c r="A606" s="3"/>
      <c r="B606" s="3"/>
      <c r="C606" s="3"/>
      <c r="D606" s="3"/>
      <c r="E606" s="4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5">
      <c r="A607" s="3"/>
      <c r="B607" s="3"/>
      <c r="C607" s="3"/>
      <c r="D607" s="3"/>
      <c r="E607" s="4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5">
      <c r="A608" s="3"/>
      <c r="B608" s="3"/>
      <c r="C608" s="3"/>
      <c r="D608" s="3"/>
      <c r="E608" s="4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5">
      <c r="A609" s="3"/>
      <c r="B609" s="3"/>
      <c r="C609" s="3"/>
      <c r="D609" s="3"/>
      <c r="E609" s="4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5">
      <c r="A610" s="3"/>
      <c r="B610" s="3"/>
      <c r="C610" s="3"/>
      <c r="D610" s="3"/>
      <c r="E610" s="4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5">
      <c r="A611" s="3"/>
      <c r="B611" s="3"/>
      <c r="C611" s="3"/>
      <c r="D611" s="3"/>
      <c r="E611" s="4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5">
      <c r="A612" s="3"/>
      <c r="B612" s="3"/>
      <c r="C612" s="3"/>
      <c r="D612" s="3"/>
      <c r="E612" s="4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5">
      <c r="A613" s="3"/>
      <c r="B613" s="3"/>
      <c r="C613" s="3"/>
      <c r="D613" s="3"/>
      <c r="E613" s="4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5">
      <c r="A614" s="3"/>
      <c r="B614" s="3"/>
      <c r="C614" s="3"/>
      <c r="D614" s="3"/>
      <c r="E614" s="4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5">
      <c r="A615" s="3"/>
      <c r="B615" s="3"/>
      <c r="C615" s="3"/>
      <c r="D615" s="3"/>
      <c r="E615" s="4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5">
      <c r="A616" s="3"/>
      <c r="B616" s="3"/>
      <c r="C616" s="3"/>
      <c r="D616" s="3"/>
      <c r="E616" s="4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5">
      <c r="A617" s="3"/>
      <c r="B617" s="3"/>
      <c r="C617" s="3"/>
      <c r="D617" s="3"/>
      <c r="E617" s="4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5">
      <c r="A618" s="3"/>
      <c r="B618" s="3"/>
      <c r="C618" s="3"/>
      <c r="D618" s="3"/>
      <c r="E618" s="4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5">
      <c r="A619" s="3"/>
      <c r="B619" s="3"/>
      <c r="C619" s="3"/>
      <c r="D619" s="3"/>
      <c r="E619" s="4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5">
      <c r="A620" s="3"/>
      <c r="B620" s="3"/>
      <c r="C620" s="3"/>
      <c r="D620" s="3"/>
      <c r="E620" s="4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5">
      <c r="A621" s="3"/>
      <c r="B621" s="3"/>
      <c r="C621" s="3"/>
      <c r="D621" s="3"/>
      <c r="E621" s="4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5">
      <c r="A622" s="3"/>
      <c r="B622" s="3"/>
      <c r="C622" s="3"/>
      <c r="D622" s="3"/>
      <c r="E622" s="4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5">
      <c r="A623" s="3"/>
      <c r="B623" s="3"/>
      <c r="C623" s="3"/>
      <c r="D623" s="3"/>
      <c r="E623" s="4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5">
      <c r="A624" s="3"/>
      <c r="B624" s="3"/>
      <c r="C624" s="3"/>
      <c r="D624" s="3"/>
      <c r="E624" s="4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5">
      <c r="A625" s="3"/>
      <c r="B625" s="3"/>
      <c r="C625" s="3"/>
      <c r="D625" s="3"/>
      <c r="E625" s="4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5">
      <c r="A626" s="3"/>
      <c r="B626" s="3"/>
      <c r="C626" s="3"/>
      <c r="D626" s="3"/>
      <c r="E626" s="4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5">
      <c r="A627" s="3"/>
      <c r="B627" s="3"/>
      <c r="C627" s="3"/>
      <c r="D627" s="3"/>
      <c r="E627" s="4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5">
      <c r="A628" s="3"/>
      <c r="B628" s="3"/>
      <c r="C628" s="3"/>
      <c r="D628" s="3"/>
      <c r="E628" s="4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5">
      <c r="A629" s="3"/>
      <c r="B629" s="3"/>
      <c r="C629" s="3"/>
      <c r="D629" s="3"/>
      <c r="E629" s="4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5">
      <c r="A630" s="3"/>
      <c r="B630" s="3"/>
      <c r="C630" s="3"/>
      <c r="D630" s="3"/>
      <c r="E630" s="4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5">
      <c r="A631" s="3"/>
      <c r="B631" s="3"/>
      <c r="C631" s="3"/>
      <c r="D631" s="3"/>
      <c r="E631" s="4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5">
      <c r="A632" s="3"/>
      <c r="B632" s="3"/>
      <c r="C632" s="3"/>
      <c r="D632" s="3"/>
      <c r="E632" s="4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5">
      <c r="A633" s="3"/>
      <c r="B633" s="3"/>
      <c r="C633" s="3"/>
      <c r="D633" s="3"/>
      <c r="E633" s="4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5">
      <c r="A634" s="3"/>
      <c r="B634" s="3"/>
      <c r="C634" s="3"/>
      <c r="D634" s="3"/>
      <c r="E634" s="4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5">
      <c r="A635" s="3"/>
      <c r="B635" s="3"/>
      <c r="C635" s="3"/>
      <c r="D635" s="3"/>
      <c r="E635" s="4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5">
      <c r="A636" s="3"/>
      <c r="B636" s="3"/>
      <c r="C636" s="3"/>
      <c r="D636" s="3"/>
      <c r="E636" s="4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5">
      <c r="A637" s="3"/>
      <c r="B637" s="3"/>
      <c r="C637" s="3"/>
      <c r="D637" s="3"/>
      <c r="E637" s="4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5">
      <c r="A638" s="3"/>
      <c r="B638" s="3"/>
      <c r="C638" s="3"/>
      <c r="D638" s="3"/>
      <c r="E638" s="4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5">
      <c r="A639" s="3"/>
      <c r="B639" s="3"/>
      <c r="C639" s="3"/>
      <c r="D639" s="3"/>
      <c r="E639" s="4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5">
      <c r="A640" s="3"/>
      <c r="B640" s="3"/>
      <c r="C640" s="3"/>
      <c r="D640" s="3"/>
      <c r="E640" s="4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5">
      <c r="A641" s="3"/>
      <c r="B641" s="3"/>
      <c r="C641" s="3"/>
      <c r="D641" s="3"/>
      <c r="E641" s="4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5">
      <c r="A642" s="3"/>
      <c r="B642" s="3"/>
      <c r="C642" s="3"/>
      <c r="D642" s="3"/>
      <c r="E642" s="4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5">
      <c r="A643" s="3"/>
      <c r="B643" s="3"/>
      <c r="C643" s="3"/>
      <c r="D643" s="3"/>
      <c r="E643" s="4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5">
      <c r="A644" s="3"/>
      <c r="B644" s="3"/>
      <c r="C644" s="3"/>
      <c r="D644" s="3"/>
      <c r="E644" s="4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5">
      <c r="A645" s="3"/>
      <c r="B645" s="3"/>
      <c r="C645" s="3"/>
      <c r="D645" s="3"/>
      <c r="E645" s="4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5">
      <c r="A646" s="3"/>
      <c r="B646" s="3"/>
      <c r="C646" s="3"/>
      <c r="D646" s="3"/>
      <c r="E646" s="4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5">
      <c r="A647" s="3"/>
      <c r="B647" s="3"/>
      <c r="C647" s="3"/>
      <c r="D647" s="3"/>
      <c r="E647" s="4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5">
      <c r="A648" s="3"/>
      <c r="B648" s="3"/>
      <c r="C648" s="3"/>
      <c r="D648" s="3"/>
      <c r="E648" s="4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5">
      <c r="A649" s="3"/>
      <c r="B649" s="3"/>
      <c r="C649" s="3"/>
      <c r="D649" s="3"/>
      <c r="E649" s="4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5">
      <c r="A650" s="3"/>
      <c r="B650" s="3"/>
      <c r="C650" s="3"/>
      <c r="D650" s="3"/>
      <c r="E650" s="4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5">
      <c r="A651" s="3"/>
      <c r="B651" s="3"/>
      <c r="C651" s="3"/>
      <c r="D651" s="3"/>
      <c r="E651" s="4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5">
      <c r="A652" s="3"/>
      <c r="B652" s="3"/>
      <c r="C652" s="3"/>
      <c r="D652" s="3"/>
      <c r="E652" s="4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5">
      <c r="A653" s="3"/>
      <c r="B653" s="3"/>
      <c r="C653" s="3"/>
      <c r="D653" s="3"/>
      <c r="E653" s="4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5">
      <c r="A654" s="3"/>
      <c r="B654" s="3"/>
      <c r="C654" s="3"/>
      <c r="D654" s="3"/>
      <c r="E654" s="4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5">
      <c r="A655" s="3"/>
      <c r="B655" s="3"/>
      <c r="C655" s="3"/>
      <c r="D655" s="3"/>
      <c r="E655" s="4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5">
      <c r="A656" s="3"/>
      <c r="B656" s="3"/>
      <c r="C656" s="3"/>
      <c r="D656" s="3"/>
      <c r="E656" s="4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5">
      <c r="A657" s="3"/>
      <c r="B657" s="3"/>
      <c r="C657" s="3"/>
      <c r="D657" s="3"/>
      <c r="E657" s="4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5">
      <c r="A658" s="3"/>
      <c r="B658" s="3"/>
      <c r="C658" s="3"/>
      <c r="D658" s="3"/>
      <c r="E658" s="4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5">
      <c r="A659" s="3"/>
      <c r="B659" s="3"/>
      <c r="C659" s="3"/>
      <c r="D659" s="3"/>
      <c r="E659" s="4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5">
      <c r="A660" s="3"/>
      <c r="B660" s="3"/>
      <c r="C660" s="3"/>
      <c r="D660" s="3"/>
      <c r="E660" s="4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5">
      <c r="A661" s="3"/>
      <c r="B661" s="3"/>
      <c r="C661" s="3"/>
      <c r="D661" s="3"/>
      <c r="E661" s="4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5">
      <c r="A662" s="3"/>
      <c r="B662" s="3"/>
      <c r="C662" s="3"/>
      <c r="D662" s="3"/>
      <c r="E662" s="4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5">
      <c r="A663" s="3"/>
      <c r="B663" s="3"/>
      <c r="C663" s="3"/>
      <c r="D663" s="3"/>
      <c r="E663" s="4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5">
      <c r="A664" s="3"/>
      <c r="B664" s="3"/>
      <c r="C664" s="3"/>
      <c r="D664" s="3"/>
      <c r="E664" s="4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5">
      <c r="A665" s="3"/>
      <c r="B665" s="3"/>
      <c r="C665" s="3"/>
      <c r="D665" s="3"/>
      <c r="E665" s="4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5">
      <c r="A666" s="3"/>
      <c r="B666" s="3"/>
      <c r="C666" s="3"/>
      <c r="D666" s="3"/>
      <c r="E666" s="4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5">
      <c r="A667" s="3"/>
      <c r="B667" s="3"/>
      <c r="C667" s="3"/>
      <c r="D667" s="3"/>
      <c r="E667" s="4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5">
      <c r="A668" s="3"/>
      <c r="B668" s="3"/>
      <c r="C668" s="3"/>
      <c r="D668" s="3"/>
      <c r="E668" s="4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5">
      <c r="A669" s="3"/>
      <c r="B669" s="3"/>
      <c r="C669" s="3"/>
      <c r="D669" s="3"/>
      <c r="E669" s="4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5">
      <c r="A670" s="3"/>
      <c r="B670" s="3"/>
      <c r="C670" s="3"/>
      <c r="D670" s="3"/>
      <c r="E670" s="4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5">
      <c r="A671" s="3"/>
      <c r="B671" s="3"/>
      <c r="C671" s="3"/>
      <c r="D671" s="3"/>
      <c r="E671" s="4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5">
      <c r="A672" s="3"/>
      <c r="B672" s="3"/>
      <c r="C672" s="3"/>
      <c r="D672" s="3"/>
      <c r="E672" s="4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5">
      <c r="A673" s="3"/>
      <c r="B673" s="3"/>
      <c r="C673" s="3"/>
      <c r="D673" s="3"/>
      <c r="E673" s="4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5">
      <c r="A674" s="3"/>
      <c r="B674" s="3"/>
      <c r="C674" s="3"/>
      <c r="D674" s="3"/>
      <c r="E674" s="4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5">
      <c r="A675" s="3"/>
      <c r="B675" s="3"/>
      <c r="C675" s="3"/>
      <c r="D675" s="3"/>
      <c r="E675" s="4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5">
      <c r="A676" s="3"/>
      <c r="B676" s="3"/>
      <c r="C676" s="3"/>
      <c r="D676" s="3"/>
      <c r="E676" s="4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5">
      <c r="A677" s="3"/>
      <c r="B677" s="3"/>
      <c r="C677" s="3"/>
      <c r="D677" s="3"/>
      <c r="E677" s="4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5">
      <c r="A678" s="3"/>
      <c r="B678" s="3"/>
      <c r="C678" s="3"/>
      <c r="D678" s="3"/>
      <c r="E678" s="4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5">
      <c r="A679" s="3"/>
      <c r="B679" s="3"/>
      <c r="C679" s="3"/>
      <c r="D679" s="3"/>
      <c r="E679" s="4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5">
      <c r="A680" s="3"/>
      <c r="B680" s="3"/>
      <c r="C680" s="3"/>
      <c r="D680" s="3"/>
      <c r="E680" s="4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5">
      <c r="A681" s="3"/>
      <c r="B681" s="3"/>
      <c r="C681" s="3"/>
      <c r="D681" s="3"/>
      <c r="E681" s="4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5">
      <c r="A682" s="3"/>
      <c r="B682" s="3"/>
      <c r="C682" s="3"/>
      <c r="D682" s="3"/>
      <c r="E682" s="4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5">
      <c r="A683" s="3"/>
      <c r="B683" s="3"/>
      <c r="C683" s="3"/>
      <c r="D683" s="3"/>
      <c r="E683" s="4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5">
      <c r="A684" s="3"/>
      <c r="B684" s="3"/>
      <c r="C684" s="3"/>
      <c r="D684" s="3"/>
      <c r="E684" s="4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5">
      <c r="A685" s="3"/>
      <c r="B685" s="3"/>
      <c r="C685" s="3"/>
      <c r="D685" s="3"/>
      <c r="E685" s="4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5">
      <c r="A686" s="3"/>
      <c r="B686" s="3"/>
      <c r="C686" s="3"/>
      <c r="D686" s="3"/>
      <c r="E686" s="4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5">
      <c r="A687" s="3"/>
      <c r="B687" s="3"/>
      <c r="C687" s="3"/>
      <c r="D687" s="3"/>
      <c r="E687" s="4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5">
      <c r="A688" s="3"/>
      <c r="B688" s="3"/>
      <c r="C688" s="3"/>
      <c r="D688" s="3"/>
      <c r="E688" s="4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5">
      <c r="A689" s="3"/>
      <c r="B689" s="3"/>
      <c r="C689" s="3"/>
      <c r="D689" s="3"/>
      <c r="E689" s="4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5">
      <c r="A690" s="3"/>
      <c r="B690" s="3"/>
      <c r="C690" s="3"/>
      <c r="D690" s="3"/>
      <c r="E690" s="4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5">
      <c r="A691" s="3"/>
      <c r="B691" s="3"/>
      <c r="C691" s="3"/>
      <c r="D691" s="3"/>
      <c r="E691" s="4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5">
      <c r="A692" s="3"/>
      <c r="B692" s="3"/>
      <c r="C692" s="3"/>
      <c r="D692" s="3"/>
      <c r="E692" s="4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5">
      <c r="A693" s="3"/>
      <c r="B693" s="3"/>
      <c r="C693" s="3"/>
      <c r="D693" s="3"/>
      <c r="E693" s="4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5">
      <c r="A694" s="3"/>
      <c r="B694" s="3"/>
      <c r="C694" s="3"/>
      <c r="D694" s="3"/>
      <c r="E694" s="4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5">
      <c r="A695" s="3"/>
      <c r="B695" s="3"/>
      <c r="C695" s="3"/>
      <c r="D695" s="3"/>
      <c r="E695" s="4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5">
      <c r="A696" s="3"/>
      <c r="B696" s="3"/>
      <c r="C696" s="3"/>
      <c r="D696" s="3"/>
      <c r="E696" s="4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5">
      <c r="A697" s="3"/>
      <c r="B697" s="3"/>
      <c r="C697" s="3"/>
      <c r="D697" s="3"/>
      <c r="E697" s="4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5">
      <c r="A698" s="3"/>
      <c r="B698" s="3"/>
      <c r="C698" s="3"/>
      <c r="D698" s="3"/>
      <c r="E698" s="4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5">
      <c r="A699" s="3"/>
      <c r="B699" s="3"/>
      <c r="C699" s="3"/>
      <c r="D699" s="3"/>
      <c r="E699" s="4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5">
      <c r="A700" s="3"/>
      <c r="B700" s="3"/>
      <c r="C700" s="3"/>
      <c r="D700" s="3"/>
      <c r="E700" s="4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5">
      <c r="A701" s="3"/>
      <c r="B701" s="3"/>
      <c r="C701" s="3"/>
      <c r="D701" s="3"/>
      <c r="E701" s="4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5">
      <c r="A702" s="3"/>
      <c r="B702" s="3"/>
      <c r="C702" s="3"/>
      <c r="D702" s="3"/>
      <c r="E702" s="4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5">
      <c r="A703" s="3"/>
      <c r="B703" s="3"/>
      <c r="C703" s="3"/>
      <c r="D703" s="3"/>
      <c r="E703" s="4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5">
      <c r="A704" s="3"/>
      <c r="B704" s="3"/>
      <c r="C704" s="3"/>
      <c r="D704" s="3"/>
      <c r="E704" s="4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5">
      <c r="A705" s="3"/>
      <c r="B705" s="3"/>
      <c r="C705" s="3"/>
      <c r="D705" s="3"/>
      <c r="E705" s="4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5">
      <c r="A706" s="3"/>
      <c r="B706" s="3"/>
      <c r="C706" s="3"/>
      <c r="D706" s="3"/>
      <c r="E706" s="4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5">
      <c r="A707" s="3"/>
      <c r="B707" s="3"/>
      <c r="C707" s="3"/>
      <c r="D707" s="3"/>
      <c r="E707" s="4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5">
      <c r="A708" s="3"/>
      <c r="B708" s="3"/>
      <c r="C708" s="3"/>
      <c r="D708" s="3"/>
      <c r="E708" s="4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5">
      <c r="A709" s="3"/>
      <c r="B709" s="3"/>
      <c r="C709" s="3"/>
      <c r="D709" s="3"/>
      <c r="E709" s="4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5">
      <c r="A710" s="3"/>
      <c r="B710" s="3"/>
      <c r="C710" s="3"/>
      <c r="D710" s="3"/>
      <c r="E710" s="4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5">
      <c r="A711" s="3"/>
      <c r="B711" s="3"/>
      <c r="C711" s="3"/>
      <c r="D711" s="3"/>
      <c r="E711" s="4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5">
      <c r="A712" s="3"/>
      <c r="B712" s="3"/>
      <c r="C712" s="3"/>
      <c r="D712" s="3"/>
      <c r="E712" s="4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5">
      <c r="A713" s="3"/>
      <c r="B713" s="3"/>
      <c r="C713" s="3"/>
      <c r="D713" s="3"/>
      <c r="E713" s="4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5">
      <c r="A714" s="3"/>
      <c r="B714" s="3"/>
      <c r="C714" s="3"/>
      <c r="D714" s="3"/>
      <c r="E714" s="4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5">
      <c r="A715" s="3"/>
      <c r="B715" s="3"/>
      <c r="C715" s="3"/>
      <c r="D715" s="3"/>
      <c r="E715" s="4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5">
      <c r="A716" s="3"/>
      <c r="B716" s="3"/>
      <c r="C716" s="3"/>
      <c r="D716" s="3"/>
      <c r="E716" s="4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5">
      <c r="A717" s="3"/>
      <c r="B717" s="3"/>
      <c r="C717" s="3"/>
      <c r="D717" s="3"/>
      <c r="E717" s="4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5">
      <c r="A718" s="3"/>
      <c r="B718" s="3"/>
      <c r="C718" s="3"/>
      <c r="D718" s="3"/>
      <c r="E718" s="4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5">
      <c r="A719" s="3"/>
      <c r="B719" s="3"/>
      <c r="C719" s="3"/>
      <c r="D719" s="3"/>
      <c r="E719" s="4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5">
      <c r="A720" s="3"/>
      <c r="B720" s="3"/>
      <c r="C720" s="3"/>
      <c r="D720" s="3"/>
      <c r="E720" s="4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5">
      <c r="A721" s="3"/>
      <c r="B721" s="3"/>
      <c r="C721" s="3"/>
      <c r="D721" s="3"/>
      <c r="E721" s="4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5">
      <c r="A722" s="3"/>
      <c r="B722" s="3"/>
      <c r="C722" s="3"/>
      <c r="D722" s="3"/>
      <c r="E722" s="4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5">
      <c r="A723" s="3"/>
      <c r="B723" s="3"/>
      <c r="C723" s="3"/>
      <c r="D723" s="3"/>
      <c r="E723" s="4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5">
      <c r="A724" s="3"/>
      <c r="B724" s="3"/>
      <c r="C724" s="3"/>
      <c r="D724" s="3"/>
      <c r="E724" s="4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5">
      <c r="A725" s="3"/>
      <c r="B725" s="3"/>
      <c r="C725" s="3"/>
      <c r="D725" s="3"/>
      <c r="E725" s="4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5">
      <c r="A726" s="3"/>
      <c r="B726" s="3"/>
      <c r="C726" s="3"/>
      <c r="D726" s="3"/>
      <c r="E726" s="4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5">
      <c r="A727" s="3"/>
      <c r="B727" s="3"/>
      <c r="C727" s="3"/>
      <c r="D727" s="3"/>
      <c r="E727" s="4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5">
      <c r="A728" s="3"/>
      <c r="B728" s="3"/>
      <c r="C728" s="3"/>
      <c r="D728" s="3"/>
      <c r="E728" s="4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5">
      <c r="A729" s="3"/>
      <c r="B729" s="3"/>
      <c r="C729" s="3"/>
      <c r="D729" s="3"/>
      <c r="E729" s="4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5">
      <c r="A730" s="3"/>
      <c r="B730" s="3"/>
      <c r="C730" s="3"/>
      <c r="D730" s="3"/>
      <c r="E730" s="4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5">
      <c r="A731" s="3"/>
      <c r="B731" s="3"/>
      <c r="C731" s="3"/>
      <c r="D731" s="3"/>
      <c r="E731" s="4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5">
      <c r="A732" s="3"/>
      <c r="B732" s="3"/>
      <c r="C732" s="3"/>
      <c r="D732" s="3"/>
      <c r="E732" s="4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5">
      <c r="A733" s="3"/>
      <c r="B733" s="3"/>
      <c r="C733" s="3"/>
      <c r="D733" s="3"/>
      <c r="E733" s="4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5">
      <c r="A734" s="3"/>
      <c r="B734" s="3"/>
      <c r="C734" s="3"/>
      <c r="D734" s="3"/>
      <c r="E734" s="4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5">
      <c r="A735" s="3"/>
      <c r="B735" s="3"/>
      <c r="C735" s="3"/>
      <c r="D735" s="3"/>
      <c r="E735" s="4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5">
      <c r="A736" s="3"/>
      <c r="B736" s="3"/>
      <c r="C736" s="3"/>
      <c r="D736" s="3"/>
      <c r="E736" s="4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5">
      <c r="A737" s="3"/>
      <c r="B737" s="3"/>
      <c r="C737" s="3"/>
      <c r="D737" s="3"/>
      <c r="E737" s="4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5">
      <c r="A738" s="3"/>
      <c r="B738" s="3"/>
      <c r="C738" s="3"/>
      <c r="D738" s="3"/>
      <c r="E738" s="4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5">
      <c r="A739" s="3"/>
      <c r="B739" s="3"/>
      <c r="C739" s="3"/>
      <c r="D739" s="3"/>
      <c r="E739" s="4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5">
      <c r="A740" s="3"/>
      <c r="B740" s="3"/>
      <c r="C740" s="3"/>
      <c r="D740" s="3"/>
      <c r="E740" s="4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5">
      <c r="A741" s="3"/>
      <c r="B741" s="3"/>
      <c r="C741" s="3"/>
      <c r="D741" s="3"/>
      <c r="E741" s="4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5">
      <c r="A742" s="3"/>
      <c r="B742" s="3"/>
      <c r="C742" s="3"/>
      <c r="D742" s="3"/>
      <c r="E742" s="4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5">
      <c r="A743" s="3"/>
      <c r="B743" s="3"/>
      <c r="C743" s="3"/>
      <c r="D743" s="3"/>
      <c r="E743" s="4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5">
      <c r="A744" s="3"/>
      <c r="B744" s="3"/>
      <c r="C744" s="3"/>
      <c r="D744" s="3"/>
      <c r="E744" s="4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5">
      <c r="A745" s="3"/>
      <c r="B745" s="3"/>
      <c r="C745" s="3"/>
      <c r="D745" s="3"/>
      <c r="E745" s="4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5">
      <c r="A746" s="3"/>
      <c r="B746" s="3"/>
      <c r="C746" s="3"/>
      <c r="D746" s="3"/>
      <c r="E746" s="4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5">
      <c r="A747" s="3"/>
      <c r="B747" s="3"/>
      <c r="C747" s="3"/>
      <c r="D747" s="3"/>
      <c r="E747" s="4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5">
      <c r="A748" s="3"/>
      <c r="B748" s="3"/>
      <c r="C748" s="3"/>
      <c r="D748" s="3"/>
      <c r="E748" s="4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5">
      <c r="A749" s="3"/>
      <c r="B749" s="3"/>
      <c r="C749" s="3"/>
      <c r="D749" s="3"/>
      <c r="E749" s="4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5">
      <c r="A750" s="3"/>
      <c r="B750" s="3"/>
      <c r="C750" s="3"/>
      <c r="D750" s="3"/>
      <c r="E750" s="4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5">
      <c r="A751" s="3"/>
      <c r="B751" s="3"/>
      <c r="C751" s="3"/>
      <c r="D751" s="3"/>
      <c r="E751" s="4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5">
      <c r="A752" s="3"/>
      <c r="B752" s="3"/>
      <c r="C752" s="3"/>
      <c r="D752" s="3"/>
      <c r="E752" s="4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5">
      <c r="A753" s="3"/>
      <c r="B753" s="3"/>
      <c r="C753" s="3"/>
      <c r="D753" s="3"/>
      <c r="E753" s="4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5">
      <c r="A754" s="3"/>
      <c r="B754" s="3"/>
      <c r="C754" s="3"/>
      <c r="D754" s="3"/>
      <c r="E754" s="4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5">
      <c r="A755" s="3"/>
      <c r="B755" s="3"/>
      <c r="C755" s="3"/>
      <c r="D755" s="3"/>
      <c r="E755" s="4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5">
      <c r="A756" s="3"/>
      <c r="B756" s="3"/>
      <c r="C756" s="3"/>
      <c r="D756" s="3"/>
      <c r="E756" s="4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5">
      <c r="A757" s="3"/>
      <c r="B757" s="3"/>
      <c r="C757" s="3"/>
      <c r="D757" s="3"/>
      <c r="E757" s="4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5">
      <c r="A758" s="3"/>
      <c r="B758" s="3"/>
      <c r="C758" s="3"/>
      <c r="D758" s="3"/>
      <c r="E758" s="4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5">
      <c r="A759" s="3"/>
      <c r="B759" s="3"/>
      <c r="C759" s="3"/>
      <c r="D759" s="3"/>
      <c r="E759" s="4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5">
      <c r="A760" s="3"/>
      <c r="B760" s="3"/>
      <c r="C760" s="3"/>
      <c r="D760" s="3"/>
      <c r="E760" s="4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5">
      <c r="A761" s="3"/>
      <c r="B761" s="3"/>
      <c r="C761" s="3"/>
      <c r="D761" s="3"/>
      <c r="E761" s="4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5">
      <c r="A762" s="3"/>
      <c r="B762" s="3"/>
      <c r="C762" s="3"/>
      <c r="D762" s="3"/>
      <c r="E762" s="4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5">
      <c r="A763" s="3"/>
      <c r="B763" s="3"/>
      <c r="C763" s="3"/>
      <c r="D763" s="3"/>
      <c r="E763" s="4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5">
      <c r="A764" s="3"/>
      <c r="B764" s="3"/>
      <c r="C764" s="3"/>
      <c r="D764" s="3"/>
      <c r="E764" s="4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5">
      <c r="A765" s="3"/>
      <c r="B765" s="3"/>
      <c r="C765" s="3"/>
      <c r="D765" s="3"/>
      <c r="E765" s="4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5">
      <c r="A766" s="3"/>
      <c r="B766" s="3"/>
      <c r="C766" s="3"/>
      <c r="D766" s="3"/>
      <c r="E766" s="4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5">
      <c r="A767" s="3"/>
      <c r="B767" s="3"/>
      <c r="C767" s="3"/>
      <c r="D767" s="3"/>
      <c r="E767" s="4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5">
      <c r="A768" s="3"/>
      <c r="B768" s="3"/>
      <c r="C768" s="3"/>
      <c r="D768" s="3"/>
      <c r="E768" s="4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5">
      <c r="A769" s="3"/>
      <c r="B769" s="3"/>
      <c r="C769" s="3"/>
      <c r="D769" s="3"/>
      <c r="E769" s="4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5">
      <c r="A770" s="3"/>
      <c r="B770" s="3"/>
      <c r="C770" s="3"/>
      <c r="D770" s="3"/>
      <c r="E770" s="4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5">
      <c r="A771" s="3"/>
      <c r="B771" s="3"/>
      <c r="C771" s="3"/>
      <c r="D771" s="3"/>
      <c r="E771" s="4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5">
      <c r="A772" s="3"/>
      <c r="B772" s="3"/>
      <c r="C772" s="3"/>
      <c r="D772" s="3"/>
      <c r="E772" s="4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5">
      <c r="A773" s="3"/>
      <c r="B773" s="3"/>
      <c r="C773" s="3"/>
      <c r="D773" s="3"/>
      <c r="E773" s="4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5">
      <c r="A774" s="3"/>
      <c r="B774" s="3"/>
      <c r="C774" s="3"/>
      <c r="D774" s="3"/>
      <c r="E774" s="4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5">
      <c r="A775" s="3"/>
      <c r="B775" s="3"/>
      <c r="C775" s="3"/>
      <c r="D775" s="3"/>
      <c r="E775" s="4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5">
      <c r="A776" s="3"/>
      <c r="B776" s="3"/>
      <c r="C776" s="3"/>
      <c r="D776" s="3"/>
      <c r="E776" s="4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5">
      <c r="A777" s="3"/>
      <c r="B777" s="3"/>
      <c r="C777" s="3"/>
      <c r="D777" s="3"/>
      <c r="E777" s="4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5">
      <c r="A778" s="3"/>
      <c r="B778" s="3"/>
      <c r="C778" s="3"/>
      <c r="D778" s="3"/>
      <c r="E778" s="4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5">
      <c r="A779" s="3"/>
      <c r="B779" s="3"/>
      <c r="C779" s="3"/>
      <c r="D779" s="3"/>
      <c r="E779" s="4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5">
      <c r="A780" s="3"/>
      <c r="B780" s="3"/>
      <c r="C780" s="3"/>
      <c r="D780" s="3"/>
      <c r="E780" s="4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5">
      <c r="A781" s="3"/>
      <c r="B781" s="3"/>
      <c r="C781" s="3"/>
      <c r="D781" s="3"/>
      <c r="E781" s="4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5">
      <c r="A782" s="3"/>
      <c r="B782" s="3"/>
      <c r="C782" s="3"/>
      <c r="D782" s="3"/>
      <c r="E782" s="4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5">
      <c r="A783" s="3"/>
      <c r="B783" s="3"/>
      <c r="C783" s="3"/>
      <c r="D783" s="3"/>
      <c r="E783" s="4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5">
      <c r="A784" s="3"/>
      <c r="B784" s="3"/>
      <c r="C784" s="3"/>
      <c r="D784" s="3"/>
      <c r="E784" s="4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5">
      <c r="A785" s="3"/>
      <c r="B785" s="3"/>
      <c r="C785" s="3"/>
      <c r="D785" s="3"/>
      <c r="E785" s="4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5">
      <c r="A786" s="3"/>
      <c r="B786" s="3"/>
      <c r="C786" s="3"/>
      <c r="D786" s="3"/>
      <c r="E786" s="4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5">
      <c r="A787" s="3"/>
      <c r="B787" s="3"/>
      <c r="C787" s="3"/>
      <c r="D787" s="3"/>
      <c r="E787" s="4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5">
      <c r="A788" s="3"/>
      <c r="B788" s="3"/>
      <c r="C788" s="3"/>
      <c r="D788" s="3"/>
      <c r="E788" s="4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5">
      <c r="A789" s="3"/>
      <c r="B789" s="3"/>
      <c r="C789" s="3"/>
      <c r="D789" s="3"/>
      <c r="E789" s="4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5">
      <c r="A790" s="3"/>
      <c r="B790" s="3"/>
      <c r="C790" s="3"/>
      <c r="D790" s="3"/>
      <c r="E790" s="4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5">
      <c r="A791" s="3"/>
      <c r="B791" s="3"/>
      <c r="C791" s="3"/>
      <c r="D791" s="3"/>
      <c r="E791" s="4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5">
      <c r="A792" s="3"/>
      <c r="B792" s="3"/>
      <c r="C792" s="3"/>
      <c r="D792" s="3"/>
      <c r="E792" s="4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5">
      <c r="A793" s="3"/>
      <c r="B793" s="3"/>
      <c r="C793" s="3"/>
      <c r="D793" s="3"/>
      <c r="E793" s="4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5">
      <c r="A794" s="3"/>
      <c r="B794" s="3"/>
      <c r="C794" s="3"/>
      <c r="D794" s="3"/>
      <c r="E794" s="4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5">
      <c r="A795" s="3"/>
      <c r="B795" s="3"/>
      <c r="C795" s="3"/>
      <c r="D795" s="3"/>
      <c r="E795" s="4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5">
      <c r="A796" s="3"/>
      <c r="B796" s="3"/>
      <c r="C796" s="3"/>
      <c r="D796" s="3"/>
      <c r="E796" s="4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5">
      <c r="A797" s="3"/>
      <c r="B797" s="3"/>
      <c r="C797" s="3"/>
      <c r="D797" s="3"/>
      <c r="E797" s="4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5">
      <c r="A798" s="3"/>
      <c r="B798" s="3"/>
      <c r="C798" s="3"/>
      <c r="D798" s="3"/>
      <c r="E798" s="4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5">
      <c r="A799" s="3"/>
      <c r="B799" s="3"/>
      <c r="C799" s="3"/>
      <c r="D799" s="3"/>
      <c r="E799" s="4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5">
      <c r="A800" s="3"/>
      <c r="B800" s="3"/>
      <c r="C800" s="3"/>
      <c r="D800" s="3"/>
      <c r="E800" s="4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5">
      <c r="A801" s="3"/>
      <c r="B801" s="3"/>
      <c r="C801" s="3"/>
      <c r="D801" s="3"/>
      <c r="E801" s="4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5">
      <c r="A802" s="3"/>
      <c r="B802" s="3"/>
      <c r="C802" s="3"/>
      <c r="D802" s="3"/>
      <c r="E802" s="4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5">
      <c r="A803" s="3"/>
      <c r="B803" s="3"/>
      <c r="C803" s="3"/>
      <c r="D803" s="3"/>
      <c r="E803" s="4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5">
      <c r="A804" s="3"/>
      <c r="B804" s="3"/>
      <c r="C804" s="3"/>
      <c r="D804" s="3"/>
      <c r="E804" s="4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5">
      <c r="A805" s="3"/>
      <c r="B805" s="3"/>
      <c r="C805" s="3"/>
      <c r="D805" s="3"/>
      <c r="E805" s="4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5">
      <c r="A806" s="3"/>
      <c r="B806" s="3"/>
      <c r="C806" s="3"/>
      <c r="D806" s="3"/>
      <c r="E806" s="4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5">
      <c r="A807" s="3"/>
      <c r="B807" s="3"/>
      <c r="C807" s="3"/>
      <c r="D807" s="3"/>
      <c r="E807" s="4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5">
      <c r="A808" s="3"/>
      <c r="B808" s="3"/>
      <c r="C808" s="3"/>
      <c r="D808" s="3"/>
      <c r="E808" s="4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5">
      <c r="A809" s="3"/>
      <c r="B809" s="3"/>
      <c r="C809" s="3"/>
      <c r="D809" s="3"/>
      <c r="E809" s="4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5">
      <c r="A810" s="3"/>
      <c r="B810" s="3"/>
      <c r="C810" s="3"/>
      <c r="D810" s="3"/>
      <c r="E810" s="4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5">
      <c r="A811" s="3"/>
      <c r="B811" s="3"/>
      <c r="C811" s="3"/>
      <c r="D811" s="3"/>
      <c r="E811" s="4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5">
      <c r="A812" s="3"/>
      <c r="B812" s="3"/>
      <c r="C812" s="3"/>
      <c r="D812" s="3"/>
      <c r="E812" s="4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5">
      <c r="A813" s="3"/>
      <c r="B813" s="3"/>
      <c r="C813" s="3"/>
      <c r="D813" s="3"/>
      <c r="E813" s="4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5">
      <c r="A814" s="3"/>
      <c r="B814" s="3"/>
      <c r="C814" s="3"/>
      <c r="D814" s="3"/>
      <c r="E814" s="4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5">
      <c r="A815" s="3"/>
      <c r="B815" s="3"/>
      <c r="C815" s="3"/>
      <c r="D815" s="3"/>
      <c r="E815" s="4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5">
      <c r="A816" s="3"/>
      <c r="B816" s="3"/>
      <c r="C816" s="3"/>
      <c r="D816" s="3"/>
      <c r="E816" s="4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5">
      <c r="A817" s="3"/>
      <c r="B817" s="3"/>
      <c r="C817" s="3"/>
      <c r="D817" s="3"/>
      <c r="E817" s="4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5">
      <c r="A818" s="3"/>
      <c r="B818" s="3"/>
      <c r="C818" s="3"/>
      <c r="D818" s="3"/>
      <c r="E818" s="4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5">
      <c r="A819" s="3"/>
      <c r="B819" s="3"/>
      <c r="C819" s="3"/>
      <c r="D819" s="3"/>
      <c r="E819" s="4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5">
      <c r="A820" s="3"/>
      <c r="B820" s="3"/>
      <c r="C820" s="3"/>
      <c r="D820" s="3"/>
      <c r="E820" s="4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5">
      <c r="A821" s="3"/>
      <c r="B821" s="3"/>
      <c r="C821" s="3"/>
      <c r="D821" s="3"/>
      <c r="E821" s="4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5">
      <c r="A822" s="3"/>
      <c r="B822" s="3"/>
      <c r="C822" s="3"/>
      <c r="D822" s="3"/>
      <c r="E822" s="4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5">
      <c r="A823" s="3"/>
      <c r="B823" s="3"/>
      <c r="C823" s="3"/>
      <c r="D823" s="3"/>
      <c r="E823" s="4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5">
      <c r="A824" s="3"/>
      <c r="B824" s="3"/>
      <c r="C824" s="3"/>
      <c r="D824" s="3"/>
      <c r="E824" s="4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5">
      <c r="A825" s="3"/>
      <c r="B825" s="3"/>
      <c r="C825" s="3"/>
      <c r="D825" s="3"/>
      <c r="E825" s="4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5">
      <c r="A826" s="3"/>
      <c r="B826" s="3"/>
      <c r="C826" s="3"/>
      <c r="D826" s="3"/>
      <c r="E826" s="4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5">
      <c r="A827" s="3"/>
      <c r="B827" s="3"/>
      <c r="C827" s="3"/>
      <c r="D827" s="3"/>
      <c r="E827" s="4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5">
      <c r="A828" s="3"/>
      <c r="B828" s="3"/>
      <c r="C828" s="3"/>
      <c r="D828" s="3"/>
      <c r="E828" s="4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5">
      <c r="A829" s="3"/>
      <c r="B829" s="3"/>
      <c r="C829" s="3"/>
      <c r="D829" s="3"/>
      <c r="E829" s="4"/>
      <c r="F829" s="3"/>
      <c r="G829" s="3"/>
      <c r="H829" s="3"/>
      <c r="I829" s="4"/>
      <c r="J829" s="3"/>
      <c r="K829" s="3"/>
      <c r="L829" s="3"/>
      <c r="M829" s="3"/>
      <c r="N829" s="3"/>
    </row>
  </sheetData>
  <sheetProtection/>
  <mergeCells count="7">
    <mergeCell ref="B55:Q55"/>
    <mergeCell ref="B1:D1"/>
    <mergeCell ref="F1:H1"/>
    <mergeCell ref="J1:L1"/>
    <mergeCell ref="N1:P1"/>
    <mergeCell ref="B41:Q41"/>
    <mergeCell ref="B51:Q51"/>
  </mergeCells>
  <printOptions gridLines="1" horizontalCentered="1"/>
  <pageMargins left="0.3" right="0.3" top="0.3" bottom="0.3" header="0.3" footer="0.3"/>
  <pageSetup horizontalDpi="600" verticalDpi="600" orientation="landscape" r:id="rId1"/>
  <headerFooter alignWithMargins="0">
    <oddHeader>&amp;C
</oddHeader>
  </headerFooter>
  <ignoredErrors>
    <ignoredError sqref="I38 E38 M74 I74 E74:E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bhough</dc:creator>
  <cp:keywords/>
  <dc:description/>
  <cp:lastModifiedBy>rmckinney</cp:lastModifiedBy>
  <cp:lastPrinted>2015-09-30T18:13:31Z</cp:lastPrinted>
  <dcterms:created xsi:type="dcterms:W3CDTF">2003-03-25T00:29:40Z</dcterms:created>
  <dcterms:modified xsi:type="dcterms:W3CDTF">2015-10-01T00:02:42Z</dcterms:modified>
  <cp:category/>
  <cp:version/>
  <cp:contentType/>
  <cp:contentStatus/>
</cp:coreProperties>
</file>